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stainability Core" sheetId="1" state="visible" r:id="rId3"/>
    <sheet name="vs 2025 Sustainability Core"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<sst xmlns="http://schemas.openxmlformats.org/spreadsheetml/2006/main" count="1364" uniqueCount="205">
  <si>
    <t xml:space="preserve">2026 TSP Sustainability practices questionnaire (downloaded from https://www.tspproject.org/docs/questionnaires/sustainability/)</t>
  </si>
  <si>
    <t xml:space="preserve">Questions/Practices</t>
  </si>
  <si>
    <t xml:space="preserve">Unit for answer</t>
  </si>
  <si>
    <t xml:space="preserve">Required</t>
  </si>
  <si>
    <t xml:space="preserve">Points</t>
  </si>
  <si>
    <t xml:space="preserve">Notes</t>
  </si>
  <si>
    <t xml:space="preserve">Sustainability Core</t>
  </si>
  <si>
    <t xml:space="preserve">General information</t>
  </si>
  <si>
    <t xml:space="preserve">0.1 North American Industry Classification (NAICS)</t>
  </si>
  <si>
    <t xml:space="preserve">NAICS Code</t>
  </si>
  <si>
    <t xml:space="preserve">Points are given if there is an answer</t>
  </si>
  <si>
    <t xml:space="preserve">0.2 Reporting Organization's Annual Gross Revenue</t>
  </si>
  <si>
    <t xml:space="preserve">USD</t>
  </si>
  <si>
    <t xml:space="preserve">Optional</t>
  </si>
  <si>
    <t xml:space="preserve">0.3 Reporting organization's Full-time Employee Count</t>
  </si>
  <si>
    <t xml:space="preserve">Nb of persons</t>
  </si>
  <si>
    <t xml:space="preserve">Governance &amp; Management</t>
  </si>
  <si>
    <t xml:space="preserve">Sustainability Strategy</t>
  </si>
  <si>
    <t xml:space="preserve">1.1 Has your company established a documented sustainability strategy with defined performance targets?</t>
  </si>
  <si>
    <t xml:space="preserve">Yes/No</t>
  </si>
  <si>
    <t xml:space="preserve">Points are given if there is a 'Yes' answer</t>
  </si>
  <si>
    <t xml:space="preserve">1.1a Does the strategy articulate a long-term vision for sustainable growth and operational impact?</t>
  </si>
  <si>
    <t xml:space="preserve">1.1b Does the strategy set clear, measurable, and time-bound objectives that track progress effectively?</t>
  </si>
  <si>
    <t xml:space="preserve">1.1c Does the strategy allocate sufficient financial, human, and technological resources to support implementation?</t>
  </si>
  <si>
    <t xml:space="preserve">1.1d Does the strategy address material issues for the business?</t>
  </si>
  <si>
    <t xml:space="preserve">1.2 Has your company assigned formal responsibility for directing and overseeing sustainability performance to top/executive management?</t>
  </si>
  <si>
    <t xml:space="preserve">1.3 Has your company designated a point person(s) responsible for implementing strategy and meeting targets?</t>
  </si>
  <si>
    <t xml:space="preserve">1.4 Does your company report internally, including to top management, on strategy: key sustainability issues (revealed by materiality analysis), resiliency, risk, business continuity, progress toward goals, and plans/needs to address gaps towards your targets?</t>
  </si>
  <si>
    <t xml:space="preserve">1.5 Does your company report externally on strategy: program elements, key environmental, social and governance issues, goals, challenges, resiliency, and continual improvement efforts in accordance with a reputable reporting standard (e.g. GRI, SASB, TCFD)?</t>
  </si>
  <si>
    <t xml:space="preserve">1.6 Does your company have environmental, social  and governance strategy, reports, targets, and Key Performance Indicators (KPIs) periodically (every 5 years or sooner) validated by an independent third party?</t>
  </si>
  <si>
    <t xml:space="preserve">Sustainability Materiality Assessment</t>
  </si>
  <si>
    <t xml:space="preserve">2.1 Has your company conducted a materiality assessment to identify and prioritize material sustainability impacts, issues and opportunities?</t>
  </si>
  <si>
    <t xml:space="preserve">2.1a In what year was the materiality assessment conducted?</t>
  </si>
  <si>
    <t xml:space="preserve">Date</t>
  </si>
  <si>
    <t xml:space="preserve">2.1b Please describe the three most material sustainability impacts, issues and opportunities identified for your company.</t>
  </si>
  <si>
    <t xml:space="preserve">freetext</t>
  </si>
  <si>
    <t xml:space="preserve">2.1c Please describe your company's strategies, related goals and performance metrics related to each of these three material impacts, issues and/or opportunities.</t>
  </si>
  <si>
    <t xml:space="preserve">Code of conducts and policies</t>
  </si>
  <si>
    <t xml:space="preserve">3.1 Does your company have an Employee Code of Conduct in place?</t>
  </si>
  <si>
    <t xml:space="preserve">3.1a What monitoring or audit systems are in place to ensure compliance with the Employee Code of Conduct?</t>
  </si>
  <si>
    <t xml:space="preserve">3.1b Does your company's Employee Code of Conduct contain sections pertinent to ... Child Labor?</t>
  </si>
  <si>
    <t xml:space="preserve">3.1c Does your company's Employee Code of Conduct contain sections pertinent to ... Forced Labor?</t>
  </si>
  <si>
    <t xml:space="preserve">3.1d Does your company's Employee Code of Conduct contain sections pertinent to ... Corruption and bribery?</t>
  </si>
  <si>
    <t xml:space="preserve">3.1e Does your company's Employee Code of Conduct contain sections pertinent to ... Discrimination and harassment?</t>
  </si>
  <si>
    <t xml:space="preserve">3.1f Does your company's Employee Code of Conduct contain sections pertinent to ... Working hours?</t>
  </si>
  <si>
    <t xml:space="preserve">3.1g Does your company's Employee Code of Conduct contain sections pertinent to ... Confidentiality of information?</t>
  </si>
  <si>
    <t xml:space="preserve">3.1h Does your company's Employee Code of Conduct contain sections pertinent to ... Conflicts of interest?</t>
  </si>
  <si>
    <t xml:space="preserve">3.1i Does your company's Employee Code of Conduct contain sections pertinent to ... Antitrust/anti-competitive practices?</t>
  </si>
  <si>
    <t xml:space="preserve">3.1j Does your company's Employee Code of Conduct contain sections pertinent to ... Money-laundering and/or insider trading/dealing? </t>
  </si>
  <si>
    <t xml:space="preserve">3.1k Does your company's Employee Code of Conduct contain sections pertinent to ... Environment, health and safety?</t>
  </si>
  <si>
    <t xml:space="preserve">3.1l Does your company's Employee Code of Conduct contain sections pertinent to ... Whistleblowing?</t>
  </si>
  <si>
    <t xml:space="preserve">3.1m Does your company's Employee Code of Conduct contain sections pertinent to ... Collective bargaining, labor unions?</t>
  </si>
  <si>
    <t xml:space="preserve">3.1n Does your company's Employee Code of Conduct contain sections pertinent to ... Workplace Representation? (This question is optional, not scored, and does not contribute to the overall TSP Score)</t>
  </si>
  <si>
    <t xml:space="preserve">4.1 Does your company have a Supplier Code of Conduct and/or Human Rights Policy in place?</t>
  </si>
  <si>
    <t xml:space="preserve">4.1a Percentage of targeted suppliers that have signed the Supplier Code of Conduct?</t>
  </si>
  <si>
    <t xml:space="preserve">percentage</t>
  </si>
  <si>
    <t xml:space="preserve">4.1b What is the percentage of targeted suppliers with contracts that include clauses on environmental, labor, and human rights requirements?</t>
  </si>
  <si>
    <t xml:space="preserve">4.1c If your organization has a Supplier Code of Conduct, what monitoring or audit systems are in place to ensure compliance with the Supplier Code of Conduct?</t>
  </si>
  <si>
    <t xml:space="preserve">4.1d Does your company's Supplier Code of Conduct contain sections pertinent to ... Child Labor?</t>
  </si>
  <si>
    <t xml:space="preserve">4.1e Does your company's Supplier Code of Conduct contain sections pertinent to ... Forced Labor?</t>
  </si>
  <si>
    <t xml:space="preserve">4.1f Does your company's Supplier Code of Conduct contain sections pertinent to ... Corruption and bribery?</t>
  </si>
  <si>
    <t xml:space="preserve">4.1g Does your company's Supplier Code of Conduct contain sections pertinent to ... Discrimination and harassment?</t>
  </si>
  <si>
    <t xml:space="preserve">4.1h Does your company's Supplier Code of Conduct contain sections pertinent to ... Working hours?</t>
  </si>
  <si>
    <t xml:space="preserve">4.1i Does your company's Supplier Code of Conduct contain sections pertinent to ... Confidentiality of information?</t>
  </si>
  <si>
    <t xml:space="preserve">4.1j Does your company's Supplier Code of Conduct contain sections pertinent to ... Conflicts of interest?</t>
  </si>
  <si>
    <t xml:space="preserve">4.1k Does your company's Supplier Code of Conduct contain sections pertinent to ... Antitrust/anti-competitive practices?</t>
  </si>
  <si>
    <t xml:space="preserve">4.1l Does your company's Supplier Code of Conduct contain sections pertinent to ... Money-laundering and/or insider trading/dealing?</t>
  </si>
  <si>
    <t xml:space="preserve">4.1m Does your company's Supplier Code of Conduct contain sections pertinent to ... Environment, health and safety?</t>
  </si>
  <si>
    <t xml:space="preserve">4.1n Does your company's Supplier Code of Conduct contain sections pertinent to ... Whistleblowing?</t>
  </si>
  <si>
    <t xml:space="preserve">4.1o Does your company's Supplier Code of Conduct contain sections pertinent to ... External stakeholder human rights?</t>
  </si>
  <si>
    <t xml:space="preserve">4.1p Does your company's Supplier Code of Conduct contain sections pertinent to ... Workplace Representation? (This question is optional, not scored, and does not contribute to the overall TSP Score)</t>
  </si>
  <si>
    <t xml:space="preserve">Sourcing practices</t>
  </si>
  <si>
    <t xml:space="preserve">5.1 Are there any conflict minerals or additional minerals of concern (including: cobalt, tin, tantalum, tungsten, or gold) in the product(s) that your company manufactures, subcontracts, or sells?</t>
  </si>
  <si>
    <t xml:space="preserve">Points are given regardless of a yes or no answer if there is an explanation comment.</t>
  </si>
  <si>
    <t xml:space="preserve">5.2 Does your company source any of the specific materials, minerals, or products from the related countries listed on the Department of Labor "List of Goods Produced by Child Labor or Forced Labor" (available here https://www.dol.gov/agencies/ilab/reports/child-labor/list-of-goods)? - If Yes, please describe how your company ensures that there is no Child Labor or Forced Labor in your supply chain in the comments.</t>
  </si>
  <si>
    <t xml:space="preserve">5.3 Does your company have a policy related to sourcing conflict minerals?</t>
  </si>
  <si>
    <t xml:space="preserve">Yes/No/Not Applicable</t>
  </si>
  <si>
    <t xml:space="preserve">Points are given if there is a 'Yes' or 'Not Applicable' answer</t>
  </si>
  <si>
    <t xml:space="preserve">5.4 Does your company have a policy related to sourcing materials from regions of concern?</t>
  </si>
  <si>
    <t xml:space="preserve">5.5 Has your company published a due diligence report on conflict minerals (including or not including cobalt)?</t>
  </si>
  <si>
    <t xml:space="preserve">Environmental Management System Rigor</t>
  </si>
  <si>
    <t xml:space="preserve">6.1 Has your company implemented an environmental management system?</t>
  </si>
  <si>
    <t xml:space="preserve">6.1a Is the system certified to a recognized local or international standard?</t>
  </si>
  <si>
    <t xml:space="preserve">6.1b Is the system periodically (e.g. every 5 years) audited internally and by an independent third party?</t>
  </si>
  <si>
    <t xml:space="preserve">6.1c Please indicate the coverage of the environmental management system across your business and/or facilities (e.g. % of owned facilities with an ISO 14001 certificate)?</t>
  </si>
  <si>
    <t xml:space="preserve">Environmental reporting</t>
  </si>
  <si>
    <t xml:space="preserve">7.1 Has your company received or been responsible for a Notice of Violation (NOV), Consent Order or fine over USD $10,000 from an environmental agency, or an environmental event that required reporting to an environmental agency in the past 36 months? - If Yes, please describe the violation and corrective action plan in the comments.</t>
  </si>
  <si>
    <t xml:space="preserve">Points are given if there is a 'No' answer, or a 'Yes' answer with an explanation comment.</t>
  </si>
  <si>
    <t xml:space="preserve">GHG Emissions reporting</t>
  </si>
  <si>
    <t xml:space="preserve">8.2 Does your company calculate Scope 1 GHG emissions?</t>
  </si>
  <si>
    <t xml:space="preserve">8.1 Does your company report total Scope 1 GHG emissions publicly?</t>
  </si>
  <si>
    <t xml:space="preserve">8.5 Does your company estimate Scope 2 GHG emissions?</t>
  </si>
  <si>
    <t xml:space="preserve">8.4 Does your company report total Scope 2 GHG emissions publicly?</t>
  </si>
  <si>
    <t xml:space="preserve">9.2 Does your company estimate material Scope 3 emissions?</t>
  </si>
  <si>
    <t xml:space="preserve">9.1 Does your company report total material Scope 3 GHG emissions publicly?</t>
  </si>
  <si>
    <t xml:space="preserve">7.2 In the current year, has your organization changed its base year or revised its base year GHG emissions?</t>
  </si>
  <si>
    <t xml:space="preserve">Scope 1 &amp; 2 GHG Emissions measured and trended</t>
  </si>
  <si>
    <t xml:space="preserve">8.9 Total Scope 1 GHG Emissions (in Metric Tons / Period)</t>
  </si>
  <si>
    <t xml:space="preserve">Weight per period</t>
  </si>
  <si>
    <t xml:space="preserve">8.10 Total Location-based Scope 2 GHG Emissions (in Metric Tons / Period)</t>
  </si>
  <si>
    <t xml:space="preserve">8.10b Total Market-based Scope 2 GHG Emissions (if calculated) (in Metric Tons / Period)</t>
  </si>
  <si>
    <t xml:space="preserve">Scope 3 reporting</t>
  </si>
  <si>
    <t xml:space="preserve">Scope 3 GHG Emissions measured and trended</t>
  </si>
  <si>
    <t xml:space="preserve">2 points if 5+ below categories are reported, 1 point if at least one below category is reported.</t>
  </si>
  <si>
    <t xml:space="preserve">9.4 Total Scope 3 GHG Emissions (in Metric Tons / Period)</t>
  </si>
  <si>
    <t xml:space="preserve">9.4a Purchased goods and services (in Metric Tons / Period)</t>
  </si>
  <si>
    <t xml:space="preserve">9.4b Capital goods (in Metric Tons / Period)</t>
  </si>
  <si>
    <t xml:space="preserve">9.4c Fuel-and-energy-related activities (in Metric Tons / Period)</t>
  </si>
  <si>
    <t xml:space="preserve">9.4d Upstream transportation and distribution (in Metric Tons / Period)</t>
  </si>
  <si>
    <t xml:space="preserve">9.4e Waste generated in operations (in Metric Tons / Period)</t>
  </si>
  <si>
    <t xml:space="preserve">9.4f Business travel (in Metric Tons / Period)</t>
  </si>
  <si>
    <t xml:space="preserve">9.4g Employee commuting (in Metric Tons / Period)</t>
  </si>
  <si>
    <t xml:space="preserve">9.4h Upstream leased assets (in Metric Tons / Period)</t>
  </si>
  <si>
    <t xml:space="preserve">9.4i Downstream transportation and distribution (in Metric Tons / Period)</t>
  </si>
  <si>
    <t xml:space="preserve">9.4j Processing of Sold Products (in Metric Tons / Period)</t>
  </si>
  <si>
    <t xml:space="preserve">9.4k Use of sold products (in Metric Tons / Period)</t>
  </si>
  <si>
    <t xml:space="preserve">9.4l End of Life Treatment of Sold Products (in Metric Tons / Period)</t>
  </si>
  <si>
    <t xml:space="preserve">9.4m Downstream leased assets (in Metric Tons / Period)</t>
  </si>
  <si>
    <t xml:space="preserve">9.4n Franchises (in Metric Tons / Period)</t>
  </si>
  <si>
    <t xml:space="preserve">9.4o Investments (in Metric Tons / Period)</t>
  </si>
  <si>
    <t xml:space="preserve">GHG Emissions Inventory Assurance</t>
  </si>
  <si>
    <t xml:space="preserve">8.12 Has your organization's GHG Emissions inventory been assured by a third-party within the last two years?</t>
  </si>
  <si>
    <t xml:space="preserve">8.2a Have Scope 1 GHG Emissions data been third-party verified within last 2 years?</t>
  </si>
  <si>
    <t xml:space="preserve">8.5b Have Scope 2 GHG Emissions data been third-party verified within last 2 years?</t>
  </si>
  <si>
    <t xml:space="preserve">9.2a Have Scope 3 GHG emissions data been third-party verified within last 2 years?</t>
  </si>
  <si>
    <t xml:space="preserve">GHG Emissions Target</t>
  </si>
  <si>
    <t xml:space="preserve">8.13 Does your organization have a net zero target?</t>
  </si>
  <si>
    <t xml:space="preserve">8.13a Is your organization's net-zero target SBTi approved?</t>
  </si>
  <si>
    <t xml:space="preserve">8.3 Does your organization have a Scope 1 GHG Emissions reduction target in place? (ex: "Reduce Scope 1 emissions by 50% by 2040 from a 2020 baseline year through fleet electrification.")</t>
  </si>
  <si>
    <t xml:space="preserve">8.3a When does your organization expect to achieve the Scope 1 GHG Emissions target?</t>
  </si>
  <si>
    <t xml:space="preserve">8.3b Is your organization's Scope 1 GHG Emissions target science-based?</t>
  </si>
  <si>
    <t xml:space="preserve">8.3d Has the Scope 1 GHG Emissions target been verified by SBTi?</t>
  </si>
  <si>
    <t xml:space="preserve">8.6 Does your organization have a Scope 2 GHG Emissions reduction target in place? (ex: "Reduce location-based Scope 2 GHG emissions by 30% by 2030 from a 2020 baseline year through increased energy efficiency and renewable electricity sourcing.")</t>
  </si>
  <si>
    <t xml:space="preserve">8.6a When does your organization expect to achieve the Scope 2 GHG Emissions target?</t>
  </si>
  <si>
    <t xml:space="preserve">8.6b Is your organization's Scope 2 GHG Emissions target science-based?</t>
  </si>
  <si>
    <t xml:space="preserve">8.6d Has the Scope 2 GHG Emissions target been verified by SBTi?</t>
  </si>
  <si>
    <t xml:space="preserve">9.3 Does your organization have a Scope 3 GHG Emissions reduction target in place? (ex: "Reduce material Scope 3 GHG emissions by 15% by 2030 from a 2020 baseline year, focusing on purchased goods and services, transportation, and business travel.")</t>
  </si>
  <si>
    <t xml:space="preserve">9.3a When does your organization expect to achieve the Scope 3 GHG Emissions target?</t>
  </si>
  <si>
    <t xml:space="preserve">9.3b Is your organization's Scope 3 GHG Emissions target science-based?</t>
  </si>
  <si>
    <t xml:space="preserve">9.3d Has the Scope 3 GHG Emissions target been verified by SBTi?</t>
  </si>
  <si>
    <t xml:space="preserve">Decarbonization Activities</t>
  </si>
  <si>
    <t xml:space="preserve">8.7 Does your company track total energy consumed?</t>
  </si>
  <si>
    <t xml:space="preserve">8.7a Does your company report total Energy consumed publicly?</t>
  </si>
  <si>
    <t xml:space="preserve">8.7b Have Energy data been third-party verified within last 2 years?</t>
  </si>
  <si>
    <t xml:space="preserve">8.11 Energy consumed (in Kilowatt-hour (kWh) / Period)</t>
  </si>
  <si>
    <t xml:space="preserve">Energy per period</t>
  </si>
  <si>
    <t xml:space="preserve">8.8 Do you have an Energy reduction target in place? (ex: "Reduce total energy consumption by 20% by 2030 from a 2020 baseline year through operational improvements and energy-efficient technologies.")</t>
  </si>
  <si>
    <t xml:space="preserve">8.8a When does your organization expect to achieve the energy reduction target?</t>
  </si>
  <si>
    <t xml:space="preserve">8.8b Please describe plans in place and progress made towards the energy reduction target (ex: "Replace or retrofit 100% of HVAC systems in corporate offices with high-efficiency, all-electric systems by 2026")?</t>
  </si>
  <si>
    <t xml:space="preserve">8.14 Does your organization purchase renewable energy (RECs, PPAs, onsite installations, etc.)?</t>
  </si>
  <si>
    <t xml:space="preserve">8.15 Does your organization have a renewable energy target? (please describe the target)</t>
  </si>
  <si>
    <t xml:space="preserve">8.15a When does your organization expect to achieve the renewable energy target?</t>
  </si>
  <si>
    <t xml:space="preserve">8.15b Please describe plans in place and progress made towards the renewable energy target</t>
  </si>
  <si>
    <t xml:space="preserve">8.3c Please describe plans in place and progress made towards the Scope 1 GHG Emissions target (ex: "Replace site generator with battery backup")?</t>
  </si>
  <si>
    <t xml:space="preserve">8.6c Please describe plans in place and progress made towards the Scope 2 GHG Emissions target (ex: "Upgrade all lighting to LED and install smart building energy management systems in 100% of corporate offices by 2025")?</t>
  </si>
  <si>
    <t xml:space="preserve">9.3c Please describe plans in place and progress made towards the Scope 3 GHG Emissions target (ex: "Engage top 80% of suppliers by spend to set science-based targets by 2027, with annual emissions reporting required starting in 2025")?</t>
  </si>
  <si>
    <t xml:space="preserve">Water reporting</t>
  </si>
  <si>
    <t xml:space="preserve">10.1 Does your company calculate water withdrawn, discharged and/or re-used?</t>
  </si>
  <si>
    <t xml:space="preserve">10.1a Does your company report water withdrawn, discharged and re-used publicly?</t>
  </si>
  <si>
    <t xml:space="preserve">10.1b Have water use data been third-party verified within the last 2 years?</t>
  </si>
  <si>
    <t xml:space="preserve">10.2 Does your company have a target for water withdrawn, discharged and/or re-used?</t>
  </si>
  <si>
    <t xml:space="preserve">10.2a When does your organization expect to achieve the water use target?</t>
  </si>
  <si>
    <t xml:space="preserve">10.2b Please describe plans in place and progress made towards the water use target (ex: % completion)?</t>
  </si>
  <si>
    <t xml:space="preserve">Water use measured and trended</t>
  </si>
  <si>
    <t xml:space="preserve">10.3 Total Water withdrawn (in Cubic meters / Period)</t>
  </si>
  <si>
    <t xml:space="preserve">Volume per period</t>
  </si>
  <si>
    <t xml:space="preserve">10.4 Total Water discharged (in Cubic meters / Period)</t>
  </si>
  <si>
    <t xml:space="preserve">10.5 Total Water recycled and reused (in Cubic meters / Period)</t>
  </si>
  <si>
    <t xml:space="preserve">Waste reporting</t>
  </si>
  <si>
    <t xml:space="preserve">11.1 Does your company calculate waste generated and recycled?</t>
  </si>
  <si>
    <t xml:space="preserve">11.1a Does your company report waste generated and recycled publicly?</t>
  </si>
  <si>
    <t xml:space="preserve">11.1b Has the waste measurement methodology been third-party verified within the last 2 years?</t>
  </si>
  <si>
    <t xml:space="preserve">11.2 Does your organization have a waste reduction target in place? (Please describe the target, or why you do not have a target, in comments)</t>
  </si>
  <si>
    <t xml:space="preserve">11.2a When does your organization expect to achieve the waste reduction target?</t>
  </si>
  <si>
    <t xml:space="preserve">11.2b Please describe plans in place and progress made towards the waste reduction target (ex: % completion)?</t>
  </si>
  <si>
    <t xml:space="preserve">Waste measured and trended</t>
  </si>
  <si>
    <t xml:space="preserve">11.3 Total Hazardous Waste (in Metric Tons / Period)</t>
  </si>
  <si>
    <t xml:space="preserve">11.4 Total Non-Hazardous Waste (in Metric Tons / Period)</t>
  </si>
  <si>
    <t xml:space="preserve">11.5 Total Waste Recycled (in Metric Tons / Period)</t>
  </si>
  <si>
    <t xml:space="preserve">Social reporting</t>
  </si>
  <si>
    <t xml:space="preserve">12.1 Has your company had any significant code of conduct breaches including but not limited to breaches resulting in fines, class action lawsuits, or repeated breaches of Codes of Conduct in the past 36 months?</t>
  </si>
  <si>
    <t xml:space="preserve">12.2a Does your company report internally or externally Key Performance Indicators (KPIs) on ... Discrimination and Harassment?</t>
  </si>
  <si>
    <t xml:space="preserve">12.2b Does your company report internally or externally Key Performance Indicators (KPIs) on ... Recordable Incident Rate?</t>
  </si>
  <si>
    <t xml:space="preserve">12.2c Does your company report internally or externally Key Performance Indicators (KPIs) on ... Lost-time Case Rate?</t>
  </si>
  <si>
    <t xml:space="preserve">12.2d Does your company report internally or externally Key Performance Indicators (KPIs) on ... Days Away, Restricted, and Transfer (DART) Rate?</t>
  </si>
  <si>
    <t xml:space="preserve">12.2e Does your company report internally or externally Key Performance Indicators (KPIs) on ... Work-related Fatalities?</t>
  </si>
  <si>
    <t xml:space="preserve">12.2f Does your company report internally or externally Key Performance Indicators (KPIs) on ... Employee Representation? (This question is optional, not scored, and does not contribute to the overall TSP Score)</t>
  </si>
  <si>
    <t xml:space="preserve">12.2g Does your company report internally or externally Key Performance Indicators (KPIs) on ... Representation of Executive Leadership and/or Board? (This question is optional, not scored, and does not contribute to the overall TSP Score)</t>
  </si>
  <si>
    <t xml:space="preserve">Responsible Sourcing (This section will not be scored)</t>
  </si>
  <si>
    <t xml:space="preserve">12.3 Do you have any purchasing programs in place to support small, local, locally small businesses, etc?</t>
  </si>
  <si>
    <t xml:space="preserve">12.3a Does your company publicly communicate these purchasing programs?</t>
  </si>
  <si>
    <t xml:space="preserve">12.3b Does your company require third-party certification to verify companies included in this program?</t>
  </si>
  <si>
    <t xml:space="preserve">12.3c Does your company define small, local, and locally small businesses by ... small businesses (by revenue)?</t>
  </si>
  <si>
    <t xml:space="preserve">12.3d Does your company define small, local, and locally small businesses by ... small businesses (by employees)?</t>
  </si>
  <si>
    <t xml:space="preserve">12.3e Does your company define small, local, and locally small businesses by ... small disadvantaged businesses?</t>
  </si>
  <si>
    <t xml:space="preserve">12.3f Does your company define small, local, and locally small businesses by ... local business (by revenue)?</t>
  </si>
  <si>
    <t xml:space="preserve">12.3g Does your company define small, local, and locally small businesses by ... locally small business (by revenue)?</t>
  </si>
  <si>
    <t xml:space="preserve">12.3h Does your company define small, local, and locally small businesses by ... other?</t>
  </si>
  <si>
    <t xml:space="preserve">Unit for answer (2025)</t>
  </si>
  <si>
    <t xml:space="preserve">Required (2025)</t>
  </si>
  <si>
    <t xml:space="preserve">Points (2025)</t>
  </si>
  <si>
    <t xml:space="preserve">8.5a Which methodology does your organization use to estimate Scope 2 GHG emissions?</t>
  </si>
  <si>
    <t xml:space="preserve">Location-Based Emissions / Market-Based Emissions / Location and Market-Based Emissions / Other</t>
  </si>
  <si>
    <t xml:space="preserve">8.3d Is your organization's Scope 1 GHG Emissions target science-based?</t>
  </si>
  <si>
    <t xml:space="preserve">8.3c Has the Scope 1 GHG Emissions target been verified by SBTi?</t>
  </si>
</sst>
</file>

<file path=xl/styles.xml><?xml version="1.0" encoding="utf-8"?>
<styleSheet xmlns="http://schemas.openxmlformats.org/spreadsheetml/2006/main">
  <numFmts count="4">
    <numFmt numFmtId="164" formatCode="General"/>
    <numFmt numFmtId="165" formatCode="General"/>
    <numFmt numFmtId="166" formatCode="&quot;TRUE&quot;;&quot;TRUE&quot;;&quot;FALSE&quot;"/>
    <numFmt numFmtId="167" formatCode="0.00"/>
  </numFmts>
  <fonts count="9">
    <font>
      <sz val="11"/>
      <color theme="1"/>
      <name val="Calibri"/>
      <family val="2"/>
      <charset val="1"/>
    </font>
    <font>
      <sz val="10"/>
      <name val="Arial"/>
      <family val="0"/>
    </font>
    <font>
      <sz val="10"/>
      <name val="Arial"/>
      <family val="0"/>
    </font>
    <font>
      <sz val="10"/>
      <name val="Arial"/>
      <family val="0"/>
    </font>
    <font>
      <b val="true"/>
      <sz val="11"/>
      <color theme="1"/>
      <name val="Calibri"/>
      <family val="2"/>
      <charset val="1"/>
    </font>
    <font>
      <b val="true"/>
      <sz val="12"/>
      <color rgb="FF54BAD8"/>
      <name val="Calibri"/>
      <family val="0"/>
      <charset val="1"/>
    </font>
    <font>
      <sz val="12"/>
      <color rgb="FF54BAD8"/>
      <name val="Calibri"/>
      <family val="0"/>
      <charset val="1"/>
    </font>
    <font>
      <sz val="12"/>
      <color rgb="FF777777"/>
      <name val="Calibri"/>
      <family val="0"/>
      <charset val="1"/>
    </font>
    <font>
      <strike val="true"/>
      <sz val="12"/>
      <color rgb="FF777777"/>
      <name val="Calibri"/>
      <family val="0"/>
      <charset val="1"/>
    </font>
  </fonts>
  <fills count="4">
    <fill>
      <patternFill patternType="none"/>
    </fill>
    <fill>
      <patternFill patternType="gray125"/>
    </fill>
    <fill>
      <patternFill patternType="solid">
        <fgColor rgb="FFFFFFA6"/>
        <bgColor rgb="FFFFFFCC"/>
      </patternFill>
    </fill>
    <fill>
      <patternFill patternType="solid">
        <fgColor rgb="FFFFBF00"/>
        <bgColor rgb="FFFF990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left"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true" indent="0" shrinkToFit="false"/>
      <protection locked="true" hidden="false"/>
    </xf>
    <xf numFmtId="165" fontId="5" fillId="0" borderId="0" xfId="0" applyFont="true" applyBorder="false" applyAlignment="true" applyProtection="true">
      <alignment horizontal="center" vertical="top" textRotation="0" wrapText="false" indent="0" shrinkToFit="false"/>
      <protection locked="true" hidden="false"/>
    </xf>
    <xf numFmtId="164" fontId="0" fillId="0" borderId="0" xfId="0" applyFont="false" applyBorder="false" applyAlignment="true" applyProtection="true">
      <alignment horizontal="left" vertical="top" textRotation="0" wrapText="false" indent="0" shrinkToFit="false"/>
      <protection locked="true" hidden="false"/>
    </xf>
    <xf numFmtId="164" fontId="6" fillId="2" borderId="0" xfId="0" applyFont="true" applyBorder="false" applyAlignment="true" applyProtection="false">
      <alignment horizontal="left" vertical="top" textRotation="0" wrapText="true" indent="1" shrinkToFit="false"/>
      <protection locked="true" hidden="false"/>
    </xf>
    <xf numFmtId="164" fontId="0" fillId="2" borderId="0" xfId="0" applyFont="false" applyBorder="false" applyAlignment="true" applyProtection="false">
      <alignment horizontal="left" vertical="top" textRotation="0" wrapText="false" indent="0" shrinkToFit="false"/>
      <protection locked="true" hidden="false"/>
    </xf>
    <xf numFmtId="165" fontId="6" fillId="2" borderId="0" xfId="0" applyFont="true" applyBorder="false" applyAlignment="true" applyProtection="true">
      <alignment horizontal="center" vertical="top" textRotation="0" wrapText="false" indent="0" shrinkToFit="false"/>
      <protection locked="true" hidden="false"/>
    </xf>
    <xf numFmtId="164" fontId="0" fillId="2" borderId="0" xfId="0" applyFont="false" applyBorder="false" applyAlignment="true" applyProtection="true">
      <alignment horizontal="left" vertical="top" textRotation="0" wrapText="false" indent="0" shrinkToFit="false"/>
      <protection locked="true" hidden="false"/>
    </xf>
    <xf numFmtId="164" fontId="7" fillId="0" borderId="0" xfId="0" applyFont="true" applyBorder="false" applyAlignment="true" applyProtection="false">
      <alignment horizontal="left" vertical="top" textRotation="0" wrapText="true" indent="2"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6" fontId="0" fillId="0" borderId="0" xfId="0" applyFont="true" applyBorder="fals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top" textRotation="0" wrapText="true" indent="2" shrinkToFit="false"/>
      <protection locked="true" hidden="false"/>
    </xf>
    <xf numFmtId="165" fontId="6" fillId="0" borderId="0" xfId="0" applyFont="true" applyBorder="false" applyAlignment="true" applyProtection="true">
      <alignment horizontal="center" vertical="top" textRotation="0" wrapText="false" indent="0" shrinkToFit="false"/>
      <protection locked="true" hidden="false"/>
    </xf>
    <xf numFmtId="164" fontId="7" fillId="0" borderId="0" xfId="0" applyFont="true" applyBorder="false" applyAlignment="true" applyProtection="false">
      <alignment horizontal="left" vertical="top" textRotation="0" wrapText="true" indent="3" shrinkToFit="false"/>
      <protection locked="true" hidden="false"/>
    </xf>
    <xf numFmtId="164" fontId="0" fillId="0" borderId="0" xfId="0" applyFont="true" applyBorder="false" applyAlignment="true" applyProtection="true">
      <alignment horizontal="left" vertical="top" textRotation="0" wrapText="true" indent="0" shrinkToFit="false"/>
      <protection locked="true" hidden="false"/>
    </xf>
    <xf numFmtId="166" fontId="0" fillId="0" borderId="0" xfId="0" applyFont="true" applyBorder="false" applyAlignment="true" applyProtection="true">
      <alignment horizontal="left" vertical="top" textRotation="0" wrapText="true" indent="0" shrinkToFit="false"/>
      <protection locked="true" hidden="false"/>
    </xf>
    <xf numFmtId="164" fontId="7" fillId="0" borderId="0" xfId="0" applyFont="true" applyBorder="false" applyAlignment="true" applyProtection="false">
      <alignment horizontal="left" vertical="top" textRotation="0" wrapText="true" indent="4" shrinkToFit="false"/>
      <protection locked="true" hidden="false"/>
    </xf>
    <xf numFmtId="167" fontId="0" fillId="0" borderId="0" xfId="0" applyFont="fals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false">
      <alignment horizontal="left" vertical="top" textRotation="0" wrapText="true" indent="3" shrinkToFit="false"/>
      <protection locked="true" hidden="false"/>
    </xf>
    <xf numFmtId="164" fontId="6" fillId="0" borderId="0" xfId="0" applyFont="true" applyBorder="false" applyAlignment="true" applyProtection="false">
      <alignment horizontal="left" vertical="top" textRotation="0" wrapText="true" indent="4" shrinkToFit="false"/>
      <protection locked="true" hidden="false"/>
    </xf>
    <xf numFmtId="164" fontId="7" fillId="0" borderId="0" xfId="0" applyFont="true" applyBorder="false" applyAlignment="true" applyProtection="false">
      <alignment horizontal="left" vertical="top" textRotation="0" wrapText="true" indent="5" shrinkToFit="false"/>
      <protection locked="true" hidden="false"/>
    </xf>
    <xf numFmtId="164" fontId="0" fillId="3" borderId="0" xfId="0" applyFont="true" applyBorder="false" applyAlignment="true" applyProtection="true">
      <alignment horizontal="left" vertical="top" textRotation="0" wrapText="true" indent="0" shrinkToFit="false"/>
      <protection locked="true" hidden="false"/>
    </xf>
    <xf numFmtId="164" fontId="8" fillId="0" borderId="0" xfId="0" applyFont="true" applyBorder="false" applyAlignment="true" applyProtection="false">
      <alignment horizontal="left" vertical="top" textRotation="0" wrapText="true" indent="4" shrinkToFit="false"/>
      <protection locked="true" hidden="false"/>
    </xf>
    <xf numFmtId="164" fontId="0" fillId="3" borderId="0" xfId="0" applyFont="fals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patternType="solid">
          <fgColor rgb="FFFFFFA6"/>
          <bgColor rgb="FF000000"/>
        </patternFill>
      </fill>
    </dxf>
    <dxf>
      <fill>
        <patternFill patternType="solid">
          <bgColor rgb="FF000000"/>
        </patternFill>
      </fill>
    </dxf>
    <dxf>
      <fill>
        <patternFill patternType="solid">
          <fgColor rgb="FF00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77777"/>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A6"/>
      <rgbColor rgb="FF99CCFF"/>
      <rgbColor rgb="FFFF99CC"/>
      <rgbColor rgb="FFCC99FF"/>
      <rgbColor rgb="FFFFCC99"/>
      <rgbColor rgb="FF3366FF"/>
      <rgbColor rgb="FF54BAD8"/>
      <rgbColor rgb="FF99CC00"/>
      <rgbColor rgb="FFFFBF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76"/>
  <sheetViews>
    <sheetView showFormulas="false" showGridLines="true" showRowColHeaders="true" showZeros="true" rightToLeft="false" tabSelected="true" showOutlineSymbols="true" defaultGridColor="true" view="normal" topLeftCell="A98" colorId="64" zoomScale="100" zoomScaleNormal="100" zoomScalePageLayoutView="100" workbookViewId="0">
      <selection pane="topLeft" activeCell="A119" activeCellId="0" sqref="A119"/>
    </sheetView>
  </sheetViews>
  <sheetFormatPr defaultColWidth="8.515625" defaultRowHeight="15" zeroHeight="false" outlineLevelRow="0" outlineLevelCol="0"/>
  <cols>
    <col collapsed="false" customWidth="true" hidden="false" outlineLevel="0" max="1" min="1" style="0" width="67.42"/>
    <col collapsed="false" customWidth="true" hidden="false" outlineLevel="0" max="2" min="2" style="0" width="22.32"/>
    <col collapsed="false" customWidth="true" hidden="false" outlineLevel="0" max="3" min="3" style="0" width="11.52"/>
    <col collapsed="false" customWidth="true" hidden="false" outlineLevel="0" max="5" min="5" style="1" width="72.92"/>
    <col collapsed="false" customWidth="true" hidden="false" outlineLevel="0" max="16384" min="16346" style="0" width="11.53"/>
  </cols>
  <sheetData>
    <row r="1" customFormat="false" ht="15" hidden="false" customHeight="false" outlineLevel="0" collapsed="false">
      <c r="A1" s="2" t="s">
        <v>0</v>
      </c>
      <c r="B1" s="3"/>
      <c r="C1" s="3"/>
    </row>
    <row r="2" customFormat="false" ht="15" hidden="false" customHeight="false" outlineLevel="0" collapsed="false">
      <c r="A2" s="4" t="s">
        <v>1</v>
      </c>
      <c r="B2" s="5" t="s">
        <v>2</v>
      </c>
      <c r="C2" s="5" t="s">
        <v>3</v>
      </c>
      <c r="D2" s="6" t="s">
        <v>4</v>
      </c>
      <c r="E2" s="6" t="s">
        <v>5</v>
      </c>
    </row>
    <row r="3" customFormat="false" ht="15" hidden="false" customHeight="false" outlineLevel="0" collapsed="false">
      <c r="A3" s="7" t="s">
        <v>6</v>
      </c>
      <c r="B3" s="3"/>
      <c r="C3" s="3"/>
      <c r="D3" s="8" t="n">
        <f aca="false">D4+D8+D69+D158</f>
        <v>100</v>
      </c>
      <c r="E3" s="9"/>
    </row>
    <row r="4" customFormat="false" ht="15" hidden="false" customHeight="false" outlineLevel="0" collapsed="false">
      <c r="A4" s="10" t="s">
        <v>7</v>
      </c>
      <c r="B4" s="11"/>
      <c r="C4" s="11"/>
      <c r="D4" s="12" t="n">
        <f aca="false">SUM(D5:D7)</f>
        <v>1</v>
      </c>
      <c r="E4" s="13"/>
    </row>
    <row r="5" s="18" customFormat="true" ht="15" hidden="false" customHeight="false" outlineLevel="0" collapsed="false">
      <c r="A5" s="14" t="s">
        <v>8</v>
      </c>
      <c r="B5" s="15" t="s">
        <v>9</v>
      </c>
      <c r="C5" s="16" t="s">
        <v>3</v>
      </c>
      <c r="D5" s="1" t="n">
        <v>0.5</v>
      </c>
      <c r="E5" s="17" t="s">
        <v>10</v>
      </c>
      <c r="XDR5" s="0"/>
      <c r="XDS5" s="0"/>
      <c r="XDT5" s="0"/>
      <c r="XDU5" s="0"/>
      <c r="XDV5" s="0"/>
      <c r="XDW5" s="0"/>
      <c r="XDX5" s="0"/>
      <c r="XDY5" s="0"/>
      <c r="XDZ5" s="0"/>
      <c r="XEA5" s="0"/>
      <c r="XEB5" s="0"/>
      <c r="XEC5" s="0"/>
      <c r="XED5" s="0"/>
      <c r="XEE5" s="0"/>
      <c r="XEF5" s="0"/>
      <c r="XEG5" s="0"/>
      <c r="XEH5" s="0"/>
      <c r="XEI5" s="0"/>
      <c r="XEJ5" s="0"/>
      <c r="XEK5" s="0"/>
      <c r="XEL5" s="0"/>
      <c r="XEM5" s="0"/>
      <c r="XEN5" s="0"/>
      <c r="XEO5" s="0"/>
      <c r="XEP5" s="0"/>
      <c r="XEQ5" s="0"/>
      <c r="XER5" s="0"/>
      <c r="XES5" s="0"/>
      <c r="XET5" s="0"/>
      <c r="XEU5" s="0"/>
      <c r="XEV5" s="0"/>
      <c r="XEW5" s="0"/>
      <c r="XEX5" s="0"/>
      <c r="XEY5" s="0"/>
      <c r="XEZ5" s="0"/>
      <c r="XFA5" s="0"/>
      <c r="XFB5" s="0"/>
      <c r="XFC5" s="0"/>
      <c r="XFD5" s="0"/>
    </row>
    <row r="6" customFormat="false" ht="15" hidden="false" customHeight="false" outlineLevel="0" collapsed="false">
      <c r="A6" s="14" t="s">
        <v>11</v>
      </c>
      <c r="B6" s="15" t="s">
        <v>12</v>
      </c>
      <c r="C6" s="16" t="s">
        <v>13</v>
      </c>
      <c r="D6" s="1" t="n">
        <v>0</v>
      </c>
    </row>
    <row r="7" customFormat="false" ht="15" hidden="false" customHeight="false" outlineLevel="0" collapsed="false">
      <c r="A7" s="14" t="s">
        <v>14</v>
      </c>
      <c r="B7" s="15" t="s">
        <v>15</v>
      </c>
      <c r="C7" s="16" t="s">
        <v>13</v>
      </c>
      <c r="D7" s="1" t="n">
        <v>0.5</v>
      </c>
      <c r="E7" s="17" t="s">
        <v>10</v>
      </c>
    </row>
    <row r="8" customFormat="false" ht="15" hidden="false" customHeight="false" outlineLevel="0" collapsed="false">
      <c r="A8" s="10" t="s">
        <v>16</v>
      </c>
      <c r="B8" s="11"/>
      <c r="C8" s="11"/>
      <c r="D8" s="12" t="n">
        <f aca="false">D9+D20+D25+D58+D64</f>
        <v>43</v>
      </c>
      <c r="E8" s="13"/>
    </row>
    <row r="9" customFormat="false" ht="15" hidden="false" customHeight="false" outlineLevel="0" collapsed="false">
      <c r="A9" s="19" t="s">
        <v>17</v>
      </c>
      <c r="B9" s="15"/>
      <c r="C9" s="15"/>
      <c r="D9" s="20" t="n">
        <f aca="false">SUM(D10:D19)</f>
        <v>9</v>
      </c>
    </row>
    <row r="10" customFormat="false" ht="25" hidden="false" customHeight="false" outlineLevel="0" collapsed="false">
      <c r="A10" s="21" t="s">
        <v>18</v>
      </c>
      <c r="B10" s="22" t="s">
        <v>19</v>
      </c>
      <c r="C10" s="23" t="s">
        <v>3</v>
      </c>
      <c r="D10" s="1" t="n">
        <v>1</v>
      </c>
      <c r="E10" s="1" t="s">
        <v>20</v>
      </c>
    </row>
    <row r="11" customFormat="false" ht="25" hidden="false" customHeight="false" outlineLevel="0" collapsed="false">
      <c r="A11" s="24" t="s">
        <v>21</v>
      </c>
      <c r="B11" s="22" t="s">
        <v>19</v>
      </c>
      <c r="C11" s="23" t="s">
        <v>13</v>
      </c>
      <c r="D11" s="1" t="n">
        <v>0.5</v>
      </c>
      <c r="E11" s="1" t="s">
        <v>20</v>
      </c>
    </row>
    <row r="12" customFormat="false" ht="25" hidden="false" customHeight="false" outlineLevel="0" collapsed="false">
      <c r="A12" s="24" t="s">
        <v>22</v>
      </c>
      <c r="B12" s="22" t="s">
        <v>19</v>
      </c>
      <c r="C12" s="23" t="s">
        <v>13</v>
      </c>
      <c r="D12" s="1" t="n">
        <v>0.5</v>
      </c>
      <c r="E12" s="1" t="s">
        <v>20</v>
      </c>
    </row>
    <row r="13" customFormat="false" ht="25" hidden="false" customHeight="false" outlineLevel="0" collapsed="false">
      <c r="A13" s="24" t="s">
        <v>23</v>
      </c>
      <c r="B13" s="22" t="s">
        <v>19</v>
      </c>
      <c r="C13" s="23" t="s">
        <v>13</v>
      </c>
      <c r="D13" s="1" t="n">
        <v>0.5</v>
      </c>
      <c r="E13" s="1" t="s">
        <v>20</v>
      </c>
    </row>
    <row r="14" customFormat="false" ht="15" hidden="false" customHeight="false" outlineLevel="0" collapsed="false">
      <c r="A14" s="24" t="s">
        <v>24</v>
      </c>
      <c r="B14" s="22" t="s">
        <v>19</v>
      </c>
      <c r="C14" s="23" t="s">
        <v>13</v>
      </c>
      <c r="D14" s="1" t="n">
        <v>0.5</v>
      </c>
      <c r="E14" s="1" t="s">
        <v>20</v>
      </c>
    </row>
    <row r="15" customFormat="false" ht="25" hidden="false" customHeight="false" outlineLevel="0" collapsed="false">
      <c r="A15" s="21" t="s">
        <v>25</v>
      </c>
      <c r="B15" s="22" t="s">
        <v>19</v>
      </c>
      <c r="C15" s="23" t="s">
        <v>13</v>
      </c>
      <c r="D15" s="1" t="n">
        <v>2</v>
      </c>
      <c r="E15" s="1" t="s">
        <v>20</v>
      </c>
    </row>
    <row r="16" customFormat="false" ht="25" hidden="false" customHeight="false" outlineLevel="0" collapsed="false">
      <c r="A16" s="21" t="s">
        <v>26</v>
      </c>
      <c r="B16" s="22" t="s">
        <v>19</v>
      </c>
      <c r="C16" s="23" t="s">
        <v>13</v>
      </c>
      <c r="D16" s="1" t="n">
        <v>1</v>
      </c>
      <c r="E16" s="1" t="s">
        <v>20</v>
      </c>
    </row>
    <row r="17" customFormat="false" ht="48.85" hidden="false" customHeight="false" outlineLevel="0" collapsed="false">
      <c r="A17" s="21" t="s">
        <v>27</v>
      </c>
      <c r="B17" s="22" t="s">
        <v>19</v>
      </c>
      <c r="C17" s="23" t="s">
        <v>13</v>
      </c>
      <c r="D17" s="1" t="n">
        <v>1</v>
      </c>
      <c r="E17" s="1" t="s">
        <v>20</v>
      </c>
    </row>
    <row r="18" customFormat="false" ht="48.85" hidden="false" customHeight="false" outlineLevel="0" collapsed="false">
      <c r="A18" s="21" t="s">
        <v>28</v>
      </c>
      <c r="B18" s="22" t="s">
        <v>19</v>
      </c>
      <c r="C18" s="23" t="s">
        <v>13</v>
      </c>
      <c r="D18" s="1" t="n">
        <v>1</v>
      </c>
      <c r="E18" s="1" t="s">
        <v>20</v>
      </c>
    </row>
    <row r="19" customFormat="false" ht="48.85" hidden="false" customHeight="false" outlineLevel="0" collapsed="false">
      <c r="A19" s="21" t="s">
        <v>29</v>
      </c>
      <c r="B19" s="22" t="s">
        <v>19</v>
      </c>
      <c r="C19" s="23" t="s">
        <v>13</v>
      </c>
      <c r="D19" s="1" t="n">
        <v>1</v>
      </c>
      <c r="E19" s="1" t="s">
        <v>20</v>
      </c>
    </row>
    <row r="20" customFormat="false" ht="15" hidden="false" customHeight="false" outlineLevel="0" collapsed="false">
      <c r="A20" s="19" t="s">
        <v>30</v>
      </c>
      <c r="B20" s="15"/>
      <c r="C20" s="15"/>
      <c r="D20" s="20" t="n">
        <f aca="false">SUM(D21:D24)</f>
        <v>10</v>
      </c>
    </row>
    <row r="21" customFormat="false" ht="25" hidden="false" customHeight="false" outlineLevel="0" collapsed="false">
      <c r="A21" s="21" t="s">
        <v>31</v>
      </c>
      <c r="B21" s="22" t="s">
        <v>19</v>
      </c>
      <c r="C21" s="23" t="s">
        <v>3</v>
      </c>
      <c r="D21" s="17" t="n">
        <v>3</v>
      </c>
      <c r="E21" s="1" t="s">
        <v>20</v>
      </c>
    </row>
    <row r="22" customFormat="false" ht="15" hidden="false" customHeight="false" outlineLevel="0" collapsed="false">
      <c r="A22" s="24" t="s">
        <v>32</v>
      </c>
      <c r="B22" s="22" t="s">
        <v>33</v>
      </c>
      <c r="C22" s="23" t="s">
        <v>13</v>
      </c>
      <c r="D22" s="1" t="n">
        <v>1</v>
      </c>
      <c r="E22" s="1" t="s">
        <v>10</v>
      </c>
    </row>
    <row r="23" customFormat="false" ht="25" hidden="false" customHeight="false" outlineLevel="0" collapsed="false">
      <c r="A23" s="24" t="s">
        <v>34</v>
      </c>
      <c r="B23" s="22" t="s">
        <v>35</v>
      </c>
      <c r="C23" s="23" t="s">
        <v>13</v>
      </c>
      <c r="D23" s="1" t="n">
        <v>3</v>
      </c>
      <c r="E23" s="1" t="s">
        <v>10</v>
      </c>
    </row>
    <row r="24" customFormat="false" ht="36.9" hidden="false" customHeight="false" outlineLevel="0" collapsed="false">
      <c r="A24" s="24" t="s">
        <v>36</v>
      </c>
      <c r="B24" s="22" t="s">
        <v>35</v>
      </c>
      <c r="C24" s="23" t="s">
        <v>13</v>
      </c>
      <c r="D24" s="1" t="n">
        <v>3</v>
      </c>
      <c r="E24" s="1" t="s">
        <v>10</v>
      </c>
    </row>
    <row r="25" customFormat="false" ht="15" hidden="false" customHeight="false" outlineLevel="0" collapsed="false">
      <c r="A25" s="19" t="s">
        <v>37</v>
      </c>
      <c r="B25" s="15"/>
      <c r="C25" s="15"/>
      <c r="D25" s="20" t="n">
        <f aca="false">SUM(D26:D57)</f>
        <v>10</v>
      </c>
    </row>
    <row r="26" customFormat="false" ht="15" hidden="false" customHeight="false" outlineLevel="0" collapsed="false">
      <c r="A26" s="21" t="s">
        <v>38</v>
      </c>
      <c r="B26" s="22" t="s">
        <v>19</v>
      </c>
      <c r="C26" s="23" t="s">
        <v>3</v>
      </c>
      <c r="D26" s="1" t="n">
        <v>1</v>
      </c>
      <c r="E26" s="1" t="s">
        <v>20</v>
      </c>
    </row>
    <row r="27" customFormat="false" ht="25" hidden="false" customHeight="false" outlineLevel="0" collapsed="false">
      <c r="A27" s="24" t="s">
        <v>39</v>
      </c>
      <c r="B27" s="22" t="s">
        <v>35</v>
      </c>
      <c r="C27" s="22" t="s">
        <v>13</v>
      </c>
      <c r="D27" s="1" t="n">
        <v>1</v>
      </c>
      <c r="E27" s="1" t="s">
        <v>10</v>
      </c>
    </row>
    <row r="28" customFormat="false" ht="25" hidden="false" customHeight="false" outlineLevel="0" collapsed="false">
      <c r="A28" s="24" t="s">
        <v>40</v>
      </c>
      <c r="B28" s="22" t="s">
        <v>19</v>
      </c>
      <c r="C28" s="22" t="s">
        <v>13</v>
      </c>
      <c r="D28" s="25" t="n">
        <f aca="false">2/12</f>
        <v>0.166666666666667</v>
      </c>
      <c r="E28" s="1" t="s">
        <v>20</v>
      </c>
    </row>
    <row r="29" customFormat="false" ht="25" hidden="false" customHeight="false" outlineLevel="0" collapsed="false">
      <c r="A29" s="24" t="s">
        <v>41</v>
      </c>
      <c r="B29" s="22" t="s">
        <v>19</v>
      </c>
      <c r="C29" s="22" t="s">
        <v>13</v>
      </c>
      <c r="D29" s="25" t="n">
        <f aca="false">2/12</f>
        <v>0.166666666666667</v>
      </c>
      <c r="E29" s="1" t="s">
        <v>20</v>
      </c>
    </row>
    <row r="30" customFormat="false" ht="25" hidden="false" customHeight="false" outlineLevel="0" collapsed="false">
      <c r="A30" s="24" t="s">
        <v>42</v>
      </c>
      <c r="B30" s="22" t="s">
        <v>19</v>
      </c>
      <c r="C30" s="22" t="s">
        <v>13</v>
      </c>
      <c r="D30" s="25" t="n">
        <f aca="false">2/12</f>
        <v>0.166666666666667</v>
      </c>
      <c r="E30" s="1" t="s">
        <v>20</v>
      </c>
    </row>
    <row r="31" customFormat="false" ht="25" hidden="false" customHeight="false" outlineLevel="0" collapsed="false">
      <c r="A31" s="24" t="s">
        <v>43</v>
      </c>
      <c r="B31" s="22" t="s">
        <v>19</v>
      </c>
      <c r="C31" s="22" t="s">
        <v>13</v>
      </c>
      <c r="D31" s="25" t="n">
        <f aca="false">2/12</f>
        <v>0.166666666666667</v>
      </c>
      <c r="E31" s="1" t="s">
        <v>20</v>
      </c>
    </row>
    <row r="32" customFormat="false" ht="25" hidden="false" customHeight="false" outlineLevel="0" collapsed="false">
      <c r="A32" s="24" t="s">
        <v>44</v>
      </c>
      <c r="B32" s="22" t="s">
        <v>19</v>
      </c>
      <c r="C32" s="22" t="s">
        <v>13</v>
      </c>
      <c r="D32" s="25" t="n">
        <f aca="false">2/12</f>
        <v>0.166666666666667</v>
      </c>
      <c r="E32" s="1" t="s">
        <v>20</v>
      </c>
    </row>
    <row r="33" customFormat="false" ht="25" hidden="false" customHeight="false" outlineLevel="0" collapsed="false">
      <c r="A33" s="24" t="s">
        <v>45</v>
      </c>
      <c r="B33" s="22" t="s">
        <v>19</v>
      </c>
      <c r="C33" s="22" t="s">
        <v>13</v>
      </c>
      <c r="D33" s="25" t="n">
        <f aca="false">2/12</f>
        <v>0.166666666666667</v>
      </c>
      <c r="E33" s="1" t="s">
        <v>20</v>
      </c>
    </row>
    <row r="34" customFormat="false" ht="25" hidden="false" customHeight="false" outlineLevel="0" collapsed="false">
      <c r="A34" s="24" t="s">
        <v>46</v>
      </c>
      <c r="B34" s="22" t="s">
        <v>19</v>
      </c>
      <c r="C34" s="22" t="s">
        <v>13</v>
      </c>
      <c r="D34" s="25" t="n">
        <f aca="false">2/12</f>
        <v>0.166666666666667</v>
      </c>
      <c r="E34" s="1" t="s">
        <v>20</v>
      </c>
    </row>
    <row r="35" customFormat="false" ht="25" hidden="false" customHeight="false" outlineLevel="0" collapsed="false">
      <c r="A35" s="24" t="s">
        <v>47</v>
      </c>
      <c r="B35" s="22" t="s">
        <v>19</v>
      </c>
      <c r="C35" s="22" t="s">
        <v>13</v>
      </c>
      <c r="D35" s="25" t="n">
        <f aca="false">2/12</f>
        <v>0.166666666666667</v>
      </c>
      <c r="E35" s="1" t="s">
        <v>20</v>
      </c>
    </row>
    <row r="36" customFormat="false" ht="25" hidden="false" customHeight="false" outlineLevel="0" collapsed="false">
      <c r="A36" s="24" t="s">
        <v>48</v>
      </c>
      <c r="B36" s="22" t="s">
        <v>19</v>
      </c>
      <c r="C36" s="22" t="s">
        <v>13</v>
      </c>
      <c r="D36" s="25" t="n">
        <f aca="false">2/12</f>
        <v>0.166666666666667</v>
      </c>
      <c r="E36" s="1" t="s">
        <v>20</v>
      </c>
    </row>
    <row r="37" customFormat="false" ht="25" hidden="false" customHeight="false" outlineLevel="0" collapsed="false">
      <c r="A37" s="24" t="s">
        <v>49</v>
      </c>
      <c r="B37" s="22" t="s">
        <v>19</v>
      </c>
      <c r="C37" s="22" t="s">
        <v>13</v>
      </c>
      <c r="D37" s="25" t="n">
        <f aca="false">2/12</f>
        <v>0.166666666666667</v>
      </c>
      <c r="E37" s="1" t="s">
        <v>20</v>
      </c>
    </row>
    <row r="38" customFormat="false" ht="25" hidden="false" customHeight="false" outlineLevel="0" collapsed="false">
      <c r="A38" s="24" t="s">
        <v>50</v>
      </c>
      <c r="B38" s="22" t="s">
        <v>19</v>
      </c>
      <c r="C38" s="22" t="s">
        <v>13</v>
      </c>
      <c r="D38" s="25" t="n">
        <f aca="false">2/12</f>
        <v>0.166666666666667</v>
      </c>
      <c r="E38" s="1" t="s">
        <v>20</v>
      </c>
    </row>
    <row r="39" customFormat="false" ht="25" hidden="false" customHeight="false" outlineLevel="0" collapsed="false">
      <c r="A39" s="24" t="s">
        <v>51</v>
      </c>
      <c r="B39" s="22" t="s">
        <v>19</v>
      </c>
      <c r="C39" s="22" t="s">
        <v>13</v>
      </c>
      <c r="D39" s="25" t="n">
        <f aca="false">2/12</f>
        <v>0.166666666666667</v>
      </c>
      <c r="E39" s="1" t="s">
        <v>20</v>
      </c>
    </row>
    <row r="40" customFormat="false" ht="36.9" hidden="false" customHeight="false" outlineLevel="0" collapsed="false">
      <c r="A40" s="24" t="s">
        <v>52</v>
      </c>
      <c r="B40" s="22" t="s">
        <v>19</v>
      </c>
      <c r="C40" s="22" t="s">
        <v>13</v>
      </c>
      <c r="D40" s="1" t="n">
        <v>0</v>
      </c>
    </row>
    <row r="41" customFormat="false" ht="25" hidden="false" customHeight="false" outlineLevel="0" collapsed="false">
      <c r="A41" s="21" t="s">
        <v>53</v>
      </c>
      <c r="B41" s="22" t="s">
        <v>19</v>
      </c>
      <c r="C41" s="22" t="s">
        <v>3</v>
      </c>
      <c r="D41" s="1" t="n">
        <v>1</v>
      </c>
      <c r="E41" s="1" t="s">
        <v>20</v>
      </c>
    </row>
    <row r="42" customFormat="false" ht="25" hidden="false" customHeight="false" outlineLevel="0" collapsed="false">
      <c r="A42" s="24" t="s">
        <v>54</v>
      </c>
      <c r="B42" s="15" t="s">
        <v>55</v>
      </c>
      <c r="C42" s="22" t="s">
        <v>13</v>
      </c>
      <c r="D42" s="1" t="n">
        <v>1</v>
      </c>
      <c r="E42" s="1" t="s">
        <v>10</v>
      </c>
    </row>
    <row r="43" customFormat="false" ht="36.9" hidden="false" customHeight="false" outlineLevel="0" collapsed="false">
      <c r="A43" s="24" t="s">
        <v>56</v>
      </c>
      <c r="B43" s="15" t="s">
        <v>55</v>
      </c>
      <c r="C43" s="22" t="s">
        <v>13</v>
      </c>
      <c r="D43" s="1" t="n">
        <v>1</v>
      </c>
      <c r="E43" s="1" t="s">
        <v>10</v>
      </c>
    </row>
    <row r="44" customFormat="false" ht="36.9" hidden="false" customHeight="false" outlineLevel="0" collapsed="false">
      <c r="A44" s="24" t="s">
        <v>57</v>
      </c>
      <c r="B44" s="15" t="s">
        <v>35</v>
      </c>
      <c r="C44" s="22" t="s">
        <v>13</v>
      </c>
      <c r="D44" s="1" t="n">
        <v>1</v>
      </c>
      <c r="E44" s="1" t="s">
        <v>10</v>
      </c>
    </row>
    <row r="45" customFormat="false" ht="25" hidden="false" customHeight="false" outlineLevel="0" collapsed="false">
      <c r="A45" s="24" t="s">
        <v>58</v>
      </c>
      <c r="B45" s="22" t="s">
        <v>19</v>
      </c>
      <c r="C45" s="22" t="s">
        <v>13</v>
      </c>
      <c r="D45" s="25" t="n">
        <f aca="false">2/12</f>
        <v>0.166666666666667</v>
      </c>
      <c r="E45" s="1" t="s">
        <v>20</v>
      </c>
    </row>
    <row r="46" customFormat="false" ht="25" hidden="false" customHeight="false" outlineLevel="0" collapsed="false">
      <c r="A46" s="24" t="s">
        <v>59</v>
      </c>
      <c r="B46" s="22" t="s">
        <v>19</v>
      </c>
      <c r="C46" s="22" t="s">
        <v>13</v>
      </c>
      <c r="D46" s="25" t="n">
        <f aca="false">2/12</f>
        <v>0.166666666666667</v>
      </c>
      <c r="E46" s="1" t="s">
        <v>20</v>
      </c>
    </row>
    <row r="47" customFormat="false" ht="25" hidden="false" customHeight="false" outlineLevel="0" collapsed="false">
      <c r="A47" s="24" t="s">
        <v>60</v>
      </c>
      <c r="B47" s="22" t="s">
        <v>19</v>
      </c>
      <c r="C47" s="22" t="s">
        <v>13</v>
      </c>
      <c r="D47" s="25" t="n">
        <f aca="false">2/12</f>
        <v>0.166666666666667</v>
      </c>
      <c r="E47" s="1" t="s">
        <v>20</v>
      </c>
    </row>
    <row r="48" customFormat="false" ht="25" hidden="false" customHeight="false" outlineLevel="0" collapsed="false">
      <c r="A48" s="24" t="s">
        <v>61</v>
      </c>
      <c r="B48" s="22" t="s">
        <v>19</v>
      </c>
      <c r="C48" s="22" t="s">
        <v>13</v>
      </c>
      <c r="D48" s="25" t="n">
        <f aca="false">2/12</f>
        <v>0.166666666666667</v>
      </c>
      <c r="E48" s="1" t="s">
        <v>20</v>
      </c>
    </row>
    <row r="49" customFormat="false" ht="25" hidden="false" customHeight="false" outlineLevel="0" collapsed="false">
      <c r="A49" s="24" t="s">
        <v>62</v>
      </c>
      <c r="B49" s="22" t="s">
        <v>19</v>
      </c>
      <c r="C49" s="22" t="s">
        <v>13</v>
      </c>
      <c r="D49" s="25" t="n">
        <f aca="false">2/12</f>
        <v>0.166666666666667</v>
      </c>
      <c r="E49" s="1" t="s">
        <v>20</v>
      </c>
    </row>
    <row r="50" customFormat="false" ht="25" hidden="false" customHeight="false" outlineLevel="0" collapsed="false">
      <c r="A50" s="24" t="s">
        <v>63</v>
      </c>
      <c r="B50" s="22" t="s">
        <v>19</v>
      </c>
      <c r="C50" s="22" t="s">
        <v>13</v>
      </c>
      <c r="D50" s="25" t="n">
        <f aca="false">2/12</f>
        <v>0.166666666666667</v>
      </c>
      <c r="E50" s="1" t="s">
        <v>20</v>
      </c>
    </row>
    <row r="51" customFormat="false" ht="25" hidden="false" customHeight="false" outlineLevel="0" collapsed="false">
      <c r="A51" s="24" t="s">
        <v>64</v>
      </c>
      <c r="B51" s="22" t="s">
        <v>19</v>
      </c>
      <c r="C51" s="22" t="s">
        <v>13</v>
      </c>
      <c r="D51" s="25" t="n">
        <f aca="false">2/12</f>
        <v>0.166666666666667</v>
      </c>
      <c r="E51" s="1" t="s">
        <v>20</v>
      </c>
    </row>
    <row r="52" customFormat="false" ht="25" hidden="false" customHeight="false" outlineLevel="0" collapsed="false">
      <c r="A52" s="24" t="s">
        <v>65</v>
      </c>
      <c r="B52" s="22" t="s">
        <v>19</v>
      </c>
      <c r="C52" s="22" t="s">
        <v>13</v>
      </c>
      <c r="D52" s="25" t="n">
        <f aca="false">2/12</f>
        <v>0.166666666666667</v>
      </c>
      <c r="E52" s="1" t="s">
        <v>20</v>
      </c>
    </row>
    <row r="53" customFormat="false" ht="25" hidden="false" customHeight="false" outlineLevel="0" collapsed="false">
      <c r="A53" s="24" t="s">
        <v>66</v>
      </c>
      <c r="B53" s="22" t="s">
        <v>19</v>
      </c>
      <c r="C53" s="22" t="s">
        <v>13</v>
      </c>
      <c r="D53" s="25" t="n">
        <f aca="false">2/12</f>
        <v>0.166666666666667</v>
      </c>
      <c r="E53" s="1" t="s">
        <v>20</v>
      </c>
    </row>
    <row r="54" customFormat="false" ht="25" hidden="false" customHeight="false" outlineLevel="0" collapsed="false">
      <c r="A54" s="24" t="s">
        <v>67</v>
      </c>
      <c r="B54" s="22" t="s">
        <v>19</v>
      </c>
      <c r="C54" s="22" t="s">
        <v>13</v>
      </c>
      <c r="D54" s="25" t="n">
        <f aca="false">2/12</f>
        <v>0.166666666666667</v>
      </c>
      <c r="E54" s="1" t="s">
        <v>20</v>
      </c>
    </row>
    <row r="55" customFormat="false" ht="25" hidden="false" customHeight="false" outlineLevel="0" collapsed="false">
      <c r="A55" s="24" t="s">
        <v>68</v>
      </c>
      <c r="B55" s="22" t="s">
        <v>19</v>
      </c>
      <c r="C55" s="22" t="s">
        <v>13</v>
      </c>
      <c r="D55" s="25" t="n">
        <f aca="false">2/12</f>
        <v>0.166666666666667</v>
      </c>
      <c r="E55" s="1" t="s">
        <v>20</v>
      </c>
    </row>
    <row r="56" customFormat="false" ht="25" hidden="false" customHeight="false" outlineLevel="0" collapsed="false">
      <c r="A56" s="24" t="s">
        <v>69</v>
      </c>
      <c r="B56" s="22" t="s">
        <v>19</v>
      </c>
      <c r="C56" s="22" t="s">
        <v>13</v>
      </c>
      <c r="D56" s="25" t="n">
        <f aca="false">2/12</f>
        <v>0.166666666666667</v>
      </c>
      <c r="E56" s="1" t="s">
        <v>20</v>
      </c>
    </row>
    <row r="57" customFormat="false" ht="36.9" hidden="false" customHeight="false" outlineLevel="0" collapsed="false">
      <c r="A57" s="24" t="s">
        <v>70</v>
      </c>
      <c r="B57" s="22" t="s">
        <v>19</v>
      </c>
      <c r="C57" s="22" t="s">
        <v>13</v>
      </c>
      <c r="D57" s="1" t="n">
        <v>0</v>
      </c>
    </row>
    <row r="58" customFormat="false" ht="15" hidden="false" customHeight="false" outlineLevel="0" collapsed="false">
      <c r="A58" s="19" t="s">
        <v>71</v>
      </c>
      <c r="B58" s="15"/>
      <c r="C58" s="15"/>
      <c r="D58" s="20" t="n">
        <f aca="false">SUM(D59:D63)</f>
        <v>6</v>
      </c>
    </row>
    <row r="59" customFormat="false" ht="36.9" hidden="false" customHeight="false" outlineLevel="0" collapsed="false">
      <c r="A59" s="21" t="s">
        <v>72</v>
      </c>
      <c r="B59" s="22" t="s">
        <v>19</v>
      </c>
      <c r="C59" s="22" t="s">
        <v>3</v>
      </c>
      <c r="D59" s="1" t="n">
        <v>1</v>
      </c>
      <c r="E59" s="17" t="s">
        <v>73</v>
      </c>
    </row>
    <row r="60" customFormat="false" ht="72.7" hidden="false" customHeight="false" outlineLevel="0" collapsed="false">
      <c r="A60" s="21" t="s">
        <v>74</v>
      </c>
      <c r="B60" s="22" t="s">
        <v>19</v>
      </c>
      <c r="C60" s="22" t="s">
        <v>3</v>
      </c>
      <c r="D60" s="1" t="n">
        <v>2</v>
      </c>
      <c r="E60" s="17" t="s">
        <v>73</v>
      </c>
    </row>
    <row r="61" customFormat="false" ht="25" hidden="false" customHeight="false" outlineLevel="0" collapsed="false">
      <c r="A61" s="21" t="s">
        <v>75</v>
      </c>
      <c r="B61" s="22" t="s">
        <v>76</v>
      </c>
      <c r="C61" s="22" t="s">
        <v>3</v>
      </c>
      <c r="D61" s="1" t="n">
        <v>1</v>
      </c>
      <c r="E61" s="1" t="s">
        <v>77</v>
      </c>
    </row>
    <row r="62" customFormat="false" ht="25" hidden="false" customHeight="false" outlineLevel="0" collapsed="false">
      <c r="A62" s="21" t="s">
        <v>78</v>
      </c>
      <c r="B62" s="22" t="s">
        <v>76</v>
      </c>
      <c r="C62" s="22" t="s">
        <v>3</v>
      </c>
      <c r="D62" s="1" t="n">
        <v>1</v>
      </c>
      <c r="E62" s="1" t="s">
        <v>77</v>
      </c>
    </row>
    <row r="63" customFormat="false" ht="25" hidden="false" customHeight="false" outlineLevel="0" collapsed="false">
      <c r="A63" s="21" t="s">
        <v>79</v>
      </c>
      <c r="B63" s="22" t="s">
        <v>76</v>
      </c>
      <c r="C63" s="22" t="s">
        <v>3</v>
      </c>
      <c r="D63" s="1" t="n">
        <v>1</v>
      </c>
      <c r="E63" s="1" t="s">
        <v>77</v>
      </c>
    </row>
    <row r="64" customFormat="false" ht="15" hidden="false" customHeight="false" outlineLevel="0" collapsed="false">
      <c r="A64" s="19" t="s">
        <v>80</v>
      </c>
      <c r="B64" s="15"/>
      <c r="C64" s="15"/>
      <c r="D64" s="20" t="n">
        <f aca="false">SUM(D65:D68)</f>
        <v>8</v>
      </c>
    </row>
    <row r="65" customFormat="false" ht="25" hidden="false" customHeight="false" outlineLevel="0" collapsed="false">
      <c r="A65" s="21" t="s">
        <v>81</v>
      </c>
      <c r="B65" s="22" t="s">
        <v>19</v>
      </c>
      <c r="C65" s="22" t="s">
        <v>3</v>
      </c>
      <c r="D65" s="1" t="n">
        <v>3</v>
      </c>
      <c r="E65" s="1" t="s">
        <v>20</v>
      </c>
    </row>
    <row r="66" customFormat="false" ht="25" hidden="false" customHeight="false" outlineLevel="0" collapsed="false">
      <c r="A66" s="24" t="s">
        <v>82</v>
      </c>
      <c r="B66" s="22" t="s">
        <v>19</v>
      </c>
      <c r="C66" s="22" t="s">
        <v>13</v>
      </c>
      <c r="D66" s="1" t="n">
        <v>1</v>
      </c>
      <c r="E66" s="1" t="s">
        <v>20</v>
      </c>
    </row>
    <row r="67" customFormat="false" ht="25" hidden="false" customHeight="false" outlineLevel="0" collapsed="false">
      <c r="A67" s="24" t="s">
        <v>83</v>
      </c>
      <c r="B67" s="22" t="s">
        <v>19</v>
      </c>
      <c r="C67" s="22" t="s">
        <v>13</v>
      </c>
      <c r="D67" s="1" t="n">
        <v>2</v>
      </c>
      <c r="E67" s="1" t="s">
        <v>20</v>
      </c>
    </row>
    <row r="68" customFormat="false" ht="36.9" hidden="false" customHeight="false" outlineLevel="0" collapsed="false">
      <c r="A68" s="24" t="s">
        <v>84</v>
      </c>
      <c r="B68" s="22" t="s">
        <v>55</v>
      </c>
      <c r="C68" s="22" t="s">
        <v>13</v>
      </c>
      <c r="D68" s="1" t="n">
        <v>2</v>
      </c>
      <c r="E68" s="1" t="s">
        <v>10</v>
      </c>
    </row>
    <row r="69" customFormat="false" ht="15" hidden="false" customHeight="false" outlineLevel="0" collapsed="false">
      <c r="A69" s="10" t="s">
        <v>85</v>
      </c>
      <c r="B69" s="11"/>
      <c r="C69" s="11"/>
      <c r="D69" s="12" t="n">
        <f aca="false">D70+D71+D136+D147</f>
        <v>48</v>
      </c>
      <c r="E69" s="13"/>
    </row>
    <row r="70" customFormat="false" ht="60.75" hidden="false" customHeight="false" outlineLevel="0" collapsed="false">
      <c r="A70" s="14" t="s">
        <v>86</v>
      </c>
      <c r="B70" s="22" t="s">
        <v>19</v>
      </c>
      <c r="C70" s="22" t="s">
        <v>3</v>
      </c>
      <c r="D70" s="1" t="n">
        <v>8</v>
      </c>
      <c r="E70" s="17" t="s">
        <v>87</v>
      </c>
    </row>
    <row r="71" customFormat="false" ht="15" hidden="false" customHeight="false" outlineLevel="0" collapsed="false">
      <c r="A71" s="19" t="s">
        <v>88</v>
      </c>
      <c r="B71" s="15"/>
      <c r="C71" s="16"/>
      <c r="D71" s="20" t="n">
        <f aca="false">SUM(D72:D135)</f>
        <v>21</v>
      </c>
    </row>
    <row r="72" customFormat="false" ht="15" hidden="false" customHeight="false" outlineLevel="0" collapsed="false">
      <c r="A72" s="21" t="s">
        <v>89</v>
      </c>
      <c r="B72" s="22" t="s">
        <v>19</v>
      </c>
      <c r="C72" s="22" t="s">
        <v>3</v>
      </c>
      <c r="D72" s="1" t="n">
        <v>0.5</v>
      </c>
      <c r="E72" s="1" t="s">
        <v>20</v>
      </c>
    </row>
    <row r="73" customFormat="false" ht="15" hidden="false" customHeight="false" outlineLevel="0" collapsed="false">
      <c r="A73" s="24" t="s">
        <v>90</v>
      </c>
      <c r="B73" s="22" t="s">
        <v>19</v>
      </c>
      <c r="C73" s="22" t="s">
        <v>13</v>
      </c>
      <c r="D73" s="1" t="n">
        <v>0.5</v>
      </c>
      <c r="E73" s="1" t="s">
        <v>20</v>
      </c>
    </row>
    <row r="74" customFormat="false" ht="15" hidden="false" customHeight="false" outlineLevel="0" collapsed="false">
      <c r="A74" s="21" t="s">
        <v>91</v>
      </c>
      <c r="B74" s="22" t="s">
        <v>19</v>
      </c>
      <c r="C74" s="22" t="s">
        <v>3</v>
      </c>
      <c r="D74" s="1" t="n">
        <v>0.5</v>
      </c>
      <c r="E74" s="1" t="s">
        <v>20</v>
      </c>
    </row>
    <row r="75" customFormat="false" ht="15" hidden="false" customHeight="false" outlineLevel="0" collapsed="false">
      <c r="A75" s="24" t="s">
        <v>92</v>
      </c>
      <c r="B75" s="22" t="s">
        <v>19</v>
      </c>
      <c r="C75" s="22" t="s">
        <v>13</v>
      </c>
      <c r="D75" s="1" t="n">
        <v>0.5</v>
      </c>
      <c r="E75" s="17" t="s">
        <v>20</v>
      </c>
    </row>
    <row r="76" customFormat="false" ht="15" hidden="false" customHeight="false" outlineLevel="0" collapsed="false">
      <c r="A76" s="21" t="s">
        <v>93</v>
      </c>
      <c r="B76" s="22" t="s">
        <v>19</v>
      </c>
      <c r="C76" s="22" t="s">
        <v>3</v>
      </c>
      <c r="D76" s="1" t="n">
        <v>0.5</v>
      </c>
      <c r="E76" s="17" t="s">
        <v>20</v>
      </c>
    </row>
    <row r="77" customFormat="false" ht="25" hidden="false" customHeight="false" outlineLevel="0" collapsed="false">
      <c r="A77" s="24" t="s">
        <v>94</v>
      </c>
      <c r="B77" s="22" t="s">
        <v>19</v>
      </c>
      <c r="C77" s="22" t="s">
        <v>13</v>
      </c>
      <c r="D77" s="1" t="n">
        <v>0.5</v>
      </c>
      <c r="E77" s="17" t="s">
        <v>20</v>
      </c>
    </row>
    <row r="78" customFormat="false" ht="25" hidden="false" customHeight="false" outlineLevel="0" collapsed="false">
      <c r="A78" s="21" t="s">
        <v>95</v>
      </c>
      <c r="B78" s="22" t="s">
        <v>19</v>
      </c>
      <c r="C78" s="22" t="s">
        <v>13</v>
      </c>
      <c r="D78" s="1" t="n">
        <v>0</v>
      </c>
      <c r="E78" s="17"/>
    </row>
    <row r="79" customFormat="false" ht="15" hidden="false" customHeight="false" outlineLevel="0" collapsed="false">
      <c r="A79" s="26" t="s">
        <v>96</v>
      </c>
      <c r="B79" s="15"/>
      <c r="C79" s="16"/>
      <c r="D79" s="17"/>
    </row>
    <row r="80" customFormat="false" ht="15" hidden="false" customHeight="false" outlineLevel="0" collapsed="false">
      <c r="A80" s="24" t="s">
        <v>97</v>
      </c>
      <c r="B80" s="22" t="s">
        <v>98</v>
      </c>
      <c r="C80" s="22" t="s">
        <v>13</v>
      </c>
      <c r="D80" s="1" t="n">
        <v>0.5</v>
      </c>
      <c r="E80" s="17" t="s">
        <v>10</v>
      </c>
    </row>
    <row r="81" customFormat="false" ht="25" hidden="false" customHeight="false" outlineLevel="0" collapsed="false">
      <c r="A81" s="24" t="s">
        <v>99</v>
      </c>
      <c r="B81" s="22" t="s">
        <v>98</v>
      </c>
      <c r="C81" s="22" t="s">
        <v>13</v>
      </c>
      <c r="D81" s="1" t="n">
        <v>0.5</v>
      </c>
      <c r="E81" s="17" t="s">
        <v>10</v>
      </c>
    </row>
    <row r="82" customFormat="false" ht="25" hidden="false" customHeight="false" outlineLevel="0" collapsed="false">
      <c r="A82" s="24" t="s">
        <v>100</v>
      </c>
      <c r="B82" s="22" t="s">
        <v>98</v>
      </c>
      <c r="C82" s="22" t="s">
        <v>13</v>
      </c>
      <c r="D82" s="1" t="n">
        <v>0</v>
      </c>
    </row>
    <row r="83" customFormat="false" ht="15" hidden="false" customHeight="false" outlineLevel="0" collapsed="false">
      <c r="A83" s="26" t="s">
        <v>101</v>
      </c>
      <c r="B83" s="15"/>
      <c r="C83" s="16"/>
      <c r="D83" s="1"/>
      <c r="E83" s="17"/>
    </row>
    <row r="84" customFormat="false" ht="15" hidden="false" customHeight="false" outlineLevel="0" collapsed="false">
      <c r="A84" s="27" t="s">
        <v>102</v>
      </c>
      <c r="B84" s="22"/>
      <c r="C84" s="22"/>
      <c r="D84" s="1" t="n">
        <v>2</v>
      </c>
      <c r="E84" s="1" t="s">
        <v>103</v>
      </c>
    </row>
    <row r="85" customFormat="false" ht="15" hidden="false" customHeight="false" outlineLevel="0" collapsed="false">
      <c r="A85" s="28" t="s">
        <v>104</v>
      </c>
      <c r="B85" s="22" t="s">
        <v>98</v>
      </c>
      <c r="C85" s="22" t="s">
        <v>13</v>
      </c>
    </row>
    <row r="86" customFormat="false" ht="15" hidden="false" customHeight="false" outlineLevel="0" collapsed="false">
      <c r="A86" s="28" t="s">
        <v>105</v>
      </c>
      <c r="B86" s="22" t="s">
        <v>98</v>
      </c>
      <c r="C86" s="22" t="s">
        <v>13</v>
      </c>
    </row>
    <row r="87" customFormat="false" ht="15" hidden="false" customHeight="false" outlineLevel="0" collapsed="false">
      <c r="A87" s="28" t="s">
        <v>106</v>
      </c>
      <c r="B87" s="22" t="s">
        <v>98</v>
      </c>
      <c r="C87" s="22" t="s">
        <v>13</v>
      </c>
    </row>
    <row r="88" customFormat="false" ht="15" hidden="false" customHeight="false" outlineLevel="0" collapsed="false">
      <c r="A88" s="28" t="s">
        <v>107</v>
      </c>
      <c r="B88" s="22" t="s">
        <v>98</v>
      </c>
      <c r="C88" s="22" t="s">
        <v>13</v>
      </c>
    </row>
    <row r="89" customFormat="false" ht="25" hidden="false" customHeight="false" outlineLevel="0" collapsed="false">
      <c r="A89" s="28" t="s">
        <v>108</v>
      </c>
      <c r="B89" s="22" t="s">
        <v>98</v>
      </c>
      <c r="C89" s="22" t="s">
        <v>13</v>
      </c>
    </row>
    <row r="90" customFormat="false" ht="15" hidden="false" customHeight="false" outlineLevel="0" collapsed="false">
      <c r="A90" s="28" t="s">
        <v>109</v>
      </c>
      <c r="B90" s="22" t="s">
        <v>98</v>
      </c>
      <c r="C90" s="22" t="s">
        <v>13</v>
      </c>
    </row>
    <row r="91" customFormat="false" ht="15" hidden="false" customHeight="false" outlineLevel="0" collapsed="false">
      <c r="A91" s="28" t="s">
        <v>110</v>
      </c>
      <c r="B91" s="22" t="s">
        <v>98</v>
      </c>
      <c r="C91" s="22" t="s">
        <v>13</v>
      </c>
    </row>
    <row r="92" customFormat="false" ht="15" hidden="false" customHeight="false" outlineLevel="0" collapsed="false">
      <c r="A92" s="28" t="s">
        <v>111</v>
      </c>
      <c r="B92" s="22" t="s">
        <v>98</v>
      </c>
      <c r="C92" s="22" t="s">
        <v>13</v>
      </c>
    </row>
    <row r="93" customFormat="false" ht="15" hidden="false" customHeight="false" outlineLevel="0" collapsed="false">
      <c r="A93" s="28" t="s">
        <v>112</v>
      </c>
      <c r="B93" s="22" t="s">
        <v>98</v>
      </c>
      <c r="C93" s="22" t="s">
        <v>13</v>
      </c>
    </row>
    <row r="94" customFormat="false" ht="25" hidden="false" customHeight="false" outlineLevel="0" collapsed="false">
      <c r="A94" s="28" t="s">
        <v>113</v>
      </c>
      <c r="B94" s="22" t="s">
        <v>98</v>
      </c>
      <c r="C94" s="22" t="s">
        <v>13</v>
      </c>
    </row>
    <row r="95" customFormat="false" ht="15" hidden="false" customHeight="false" outlineLevel="0" collapsed="false">
      <c r="A95" s="28" t="s">
        <v>114</v>
      </c>
      <c r="B95" s="22" t="s">
        <v>98</v>
      </c>
      <c r="C95" s="22" t="s">
        <v>13</v>
      </c>
    </row>
    <row r="96" customFormat="false" ht="15" hidden="false" customHeight="false" outlineLevel="0" collapsed="false">
      <c r="A96" s="28" t="s">
        <v>115</v>
      </c>
      <c r="B96" s="22" t="s">
        <v>98</v>
      </c>
      <c r="C96" s="22" t="s">
        <v>13</v>
      </c>
    </row>
    <row r="97" customFormat="false" ht="15" hidden="false" customHeight="false" outlineLevel="0" collapsed="false">
      <c r="A97" s="28" t="s">
        <v>116</v>
      </c>
      <c r="B97" s="22" t="s">
        <v>98</v>
      </c>
      <c r="C97" s="22" t="s">
        <v>13</v>
      </c>
    </row>
    <row r="98" customFormat="false" ht="15" hidden="false" customHeight="false" outlineLevel="0" collapsed="false">
      <c r="A98" s="28" t="s">
        <v>117</v>
      </c>
      <c r="B98" s="22" t="s">
        <v>98</v>
      </c>
      <c r="C98" s="22" t="s">
        <v>13</v>
      </c>
    </row>
    <row r="99" customFormat="false" ht="15" hidden="false" customHeight="false" outlineLevel="0" collapsed="false">
      <c r="A99" s="28" t="s">
        <v>118</v>
      </c>
      <c r="B99" s="22" t="s">
        <v>98</v>
      </c>
      <c r="C99" s="22" t="s">
        <v>13</v>
      </c>
    </row>
    <row r="100" customFormat="false" ht="15" hidden="false" customHeight="false" outlineLevel="0" collapsed="false">
      <c r="A100" s="28" t="s">
        <v>119</v>
      </c>
      <c r="B100" s="22" t="s">
        <v>98</v>
      </c>
      <c r="C100" s="22" t="s">
        <v>13</v>
      </c>
    </row>
    <row r="101" customFormat="false" ht="15" hidden="false" customHeight="false" outlineLevel="0" collapsed="false">
      <c r="A101" s="19" t="s">
        <v>120</v>
      </c>
      <c r="B101" s="15"/>
      <c r="C101" s="16"/>
      <c r="D101" s="1"/>
      <c r="E101" s="17"/>
    </row>
    <row r="102" customFormat="false" ht="25" hidden="false" customHeight="false" outlineLevel="0" collapsed="false">
      <c r="A102" s="21" t="s">
        <v>121</v>
      </c>
      <c r="B102" s="22" t="s">
        <v>19</v>
      </c>
      <c r="C102" s="22" t="s">
        <v>13</v>
      </c>
      <c r="D102" s="1" t="n">
        <v>0</v>
      </c>
      <c r="E102" s="17"/>
    </row>
    <row r="103" customFormat="false" ht="25" hidden="false" customHeight="false" outlineLevel="0" collapsed="false">
      <c r="A103" s="24" t="s">
        <v>122</v>
      </c>
      <c r="B103" s="22" t="s">
        <v>19</v>
      </c>
      <c r="C103" s="22" t="s">
        <v>13</v>
      </c>
      <c r="D103" s="1" t="n">
        <v>0.5</v>
      </c>
      <c r="E103" s="1" t="s">
        <v>20</v>
      </c>
    </row>
    <row r="104" customFormat="false" ht="25" hidden="false" customHeight="false" outlineLevel="0" collapsed="false">
      <c r="A104" s="24" t="s">
        <v>123</v>
      </c>
      <c r="B104" s="22" t="s">
        <v>19</v>
      </c>
      <c r="C104" s="22" t="s">
        <v>13</v>
      </c>
      <c r="D104" s="1" t="n">
        <v>0.5</v>
      </c>
      <c r="E104" s="1" t="s">
        <v>20</v>
      </c>
    </row>
    <row r="105" customFormat="false" ht="25" hidden="false" customHeight="false" outlineLevel="0" collapsed="false">
      <c r="A105" s="24" t="s">
        <v>124</v>
      </c>
      <c r="B105" s="22" t="s">
        <v>19</v>
      </c>
      <c r="C105" s="22" t="s">
        <v>13</v>
      </c>
      <c r="D105" s="1" t="n">
        <v>0.5</v>
      </c>
      <c r="E105" s="1" t="s">
        <v>20</v>
      </c>
    </row>
    <row r="106" customFormat="false" ht="15" hidden="false" customHeight="false" outlineLevel="0" collapsed="false">
      <c r="A106" s="19" t="s">
        <v>125</v>
      </c>
      <c r="B106" s="15"/>
      <c r="C106" s="16"/>
    </row>
    <row r="107" customFormat="false" ht="15" hidden="false" customHeight="false" outlineLevel="0" collapsed="false">
      <c r="A107" s="21" t="s">
        <v>126</v>
      </c>
      <c r="B107" s="22" t="s">
        <v>19</v>
      </c>
      <c r="C107" s="22" t="s">
        <v>13</v>
      </c>
      <c r="D107" s="1" t="n">
        <v>0.5</v>
      </c>
      <c r="E107" s="1" t="s">
        <v>20</v>
      </c>
    </row>
    <row r="108" customFormat="false" ht="15" hidden="false" customHeight="false" outlineLevel="0" collapsed="false">
      <c r="A108" s="24" t="s">
        <v>127</v>
      </c>
      <c r="B108" s="22" t="s">
        <v>19</v>
      </c>
      <c r="C108" s="22" t="s">
        <v>13</v>
      </c>
      <c r="D108" s="1" t="n">
        <v>0</v>
      </c>
    </row>
    <row r="109" customFormat="false" ht="36.9" hidden="false" customHeight="false" outlineLevel="0" collapsed="false">
      <c r="A109" s="21" t="s">
        <v>128</v>
      </c>
      <c r="B109" s="22" t="s">
        <v>19</v>
      </c>
      <c r="C109" s="22" t="s">
        <v>3</v>
      </c>
      <c r="D109" s="1" t="n">
        <v>0.5</v>
      </c>
      <c r="E109" s="17" t="s">
        <v>20</v>
      </c>
    </row>
    <row r="110" customFormat="false" ht="25" hidden="false" customHeight="false" outlineLevel="0" collapsed="false">
      <c r="A110" s="24" t="s">
        <v>129</v>
      </c>
      <c r="B110" s="22" t="s">
        <v>33</v>
      </c>
      <c r="C110" s="22" t="s">
        <v>13</v>
      </c>
      <c r="D110" s="1" t="n">
        <v>0.5</v>
      </c>
      <c r="E110" s="17" t="s">
        <v>10</v>
      </c>
    </row>
    <row r="111" customFormat="false" ht="25" hidden="false" customHeight="false" outlineLevel="0" collapsed="false">
      <c r="A111" s="24" t="s">
        <v>130</v>
      </c>
      <c r="B111" s="22" t="s">
        <v>19</v>
      </c>
      <c r="C111" s="22" t="s">
        <v>13</v>
      </c>
      <c r="D111" s="1" t="n">
        <v>1</v>
      </c>
      <c r="E111" s="1" t="s">
        <v>20</v>
      </c>
    </row>
    <row r="112" customFormat="false" ht="15" hidden="false" customHeight="false" outlineLevel="0" collapsed="false">
      <c r="A112" s="28" t="s">
        <v>131</v>
      </c>
      <c r="B112" s="22" t="s">
        <v>19</v>
      </c>
      <c r="C112" s="22" t="s">
        <v>13</v>
      </c>
      <c r="D112" s="1" t="n">
        <v>0</v>
      </c>
    </row>
    <row r="113" customFormat="false" ht="48.85" hidden="false" customHeight="false" outlineLevel="0" collapsed="false">
      <c r="A113" s="21" t="s">
        <v>132</v>
      </c>
      <c r="B113" s="22" t="s">
        <v>19</v>
      </c>
      <c r="C113" s="22" t="s">
        <v>3</v>
      </c>
      <c r="D113" s="1" t="n">
        <v>0.5</v>
      </c>
      <c r="E113" s="17" t="s">
        <v>20</v>
      </c>
    </row>
    <row r="114" customFormat="false" ht="25" hidden="false" customHeight="false" outlineLevel="0" collapsed="false">
      <c r="A114" s="24" t="s">
        <v>133</v>
      </c>
      <c r="B114" s="22" t="s">
        <v>33</v>
      </c>
      <c r="C114" s="22" t="s">
        <v>13</v>
      </c>
      <c r="D114" s="1" t="n">
        <v>0.5</v>
      </c>
      <c r="E114" s="17" t="s">
        <v>10</v>
      </c>
    </row>
    <row r="115" customFormat="false" ht="25" hidden="false" customHeight="false" outlineLevel="0" collapsed="false">
      <c r="A115" s="24" t="s">
        <v>134</v>
      </c>
      <c r="B115" s="22" t="s">
        <v>19</v>
      </c>
      <c r="C115" s="22" t="s">
        <v>13</v>
      </c>
      <c r="D115" s="1" t="n">
        <v>1</v>
      </c>
      <c r="E115" s="1" t="s">
        <v>20</v>
      </c>
    </row>
    <row r="116" customFormat="false" ht="15" hidden="false" customHeight="false" outlineLevel="0" collapsed="false">
      <c r="A116" s="28" t="s">
        <v>135</v>
      </c>
      <c r="B116" s="22" t="s">
        <v>19</v>
      </c>
      <c r="C116" s="22" t="s">
        <v>13</v>
      </c>
      <c r="D116" s="1" t="n">
        <v>0</v>
      </c>
    </row>
    <row r="117" customFormat="false" ht="48.85" hidden="false" customHeight="false" outlineLevel="0" collapsed="false">
      <c r="A117" s="21" t="s">
        <v>136</v>
      </c>
      <c r="B117" s="22" t="s">
        <v>19</v>
      </c>
      <c r="C117" s="22" t="s">
        <v>13</v>
      </c>
      <c r="D117" s="1" t="n">
        <v>1</v>
      </c>
      <c r="E117" s="17" t="s">
        <v>20</v>
      </c>
    </row>
    <row r="118" customFormat="false" ht="25" hidden="false" customHeight="false" outlineLevel="0" collapsed="false">
      <c r="A118" s="24" t="s">
        <v>137</v>
      </c>
      <c r="B118" s="22" t="s">
        <v>33</v>
      </c>
      <c r="C118" s="22" t="s">
        <v>13</v>
      </c>
      <c r="D118" s="1" t="n">
        <v>0.5</v>
      </c>
      <c r="E118" s="17" t="s">
        <v>10</v>
      </c>
    </row>
    <row r="119" customFormat="false" ht="25" hidden="false" customHeight="false" outlineLevel="0" collapsed="false">
      <c r="A119" s="24" t="s">
        <v>138</v>
      </c>
      <c r="B119" s="22" t="s">
        <v>19</v>
      </c>
      <c r="C119" s="22" t="s">
        <v>13</v>
      </c>
      <c r="D119" s="1" t="n">
        <v>1</v>
      </c>
      <c r="E119" s="1" t="s">
        <v>20</v>
      </c>
    </row>
    <row r="120" customFormat="false" ht="15" hidden="false" customHeight="false" outlineLevel="0" collapsed="false">
      <c r="A120" s="28" t="s">
        <v>139</v>
      </c>
      <c r="B120" s="22" t="s">
        <v>19</v>
      </c>
      <c r="C120" s="22" t="s">
        <v>13</v>
      </c>
      <c r="D120" s="1" t="n">
        <v>0</v>
      </c>
    </row>
    <row r="121" customFormat="false" ht="15" hidden="false" customHeight="false" outlineLevel="0" collapsed="false">
      <c r="A121" s="19" t="s">
        <v>140</v>
      </c>
      <c r="B121" s="15"/>
      <c r="C121" s="16"/>
    </row>
    <row r="122" customFormat="false" ht="15" hidden="false" customHeight="false" outlineLevel="0" collapsed="false">
      <c r="A122" s="21" t="s">
        <v>141</v>
      </c>
      <c r="B122" s="22" t="s">
        <v>19</v>
      </c>
      <c r="C122" s="22" t="s">
        <v>13</v>
      </c>
      <c r="D122" s="1" t="n">
        <v>0.5</v>
      </c>
      <c r="E122" s="17" t="s">
        <v>20</v>
      </c>
    </row>
    <row r="123" customFormat="false" ht="15" hidden="false" customHeight="false" outlineLevel="0" collapsed="false">
      <c r="A123" s="24" t="s">
        <v>142</v>
      </c>
      <c r="B123" s="22" t="s">
        <v>19</v>
      </c>
      <c r="C123" s="22" t="s">
        <v>13</v>
      </c>
      <c r="D123" s="1" t="n">
        <v>0.5</v>
      </c>
      <c r="E123" s="17" t="s">
        <v>20</v>
      </c>
    </row>
    <row r="124" customFormat="false" ht="15" hidden="false" customHeight="false" outlineLevel="0" collapsed="false">
      <c r="A124" s="24" t="s">
        <v>143</v>
      </c>
      <c r="B124" s="22" t="s">
        <v>19</v>
      </c>
      <c r="C124" s="22" t="s">
        <v>13</v>
      </c>
      <c r="D124" s="1" t="n">
        <v>0.5</v>
      </c>
      <c r="E124" s="17" t="s">
        <v>20</v>
      </c>
    </row>
    <row r="125" customFormat="false" ht="15" hidden="false" customHeight="false" outlineLevel="0" collapsed="false">
      <c r="A125" s="24" t="s">
        <v>144</v>
      </c>
      <c r="B125" s="22" t="s">
        <v>145</v>
      </c>
      <c r="C125" s="22" t="s">
        <v>13</v>
      </c>
      <c r="D125" s="1" t="n">
        <v>0.5</v>
      </c>
      <c r="E125" s="17" t="s">
        <v>10</v>
      </c>
    </row>
    <row r="126" customFormat="false" ht="36.9" hidden="false" customHeight="false" outlineLevel="0" collapsed="false">
      <c r="A126" s="21" t="s">
        <v>146</v>
      </c>
      <c r="B126" s="22" t="s">
        <v>19</v>
      </c>
      <c r="C126" s="22" t="s">
        <v>13</v>
      </c>
      <c r="D126" s="1" t="n">
        <v>0.5</v>
      </c>
      <c r="E126" s="17" t="s">
        <v>20</v>
      </c>
    </row>
    <row r="127" customFormat="false" ht="25" hidden="false" customHeight="false" outlineLevel="0" collapsed="false">
      <c r="A127" s="24" t="s">
        <v>147</v>
      </c>
      <c r="B127" s="22" t="s">
        <v>33</v>
      </c>
      <c r="C127" s="22" t="s">
        <v>13</v>
      </c>
      <c r="D127" s="1" t="n">
        <v>0.5</v>
      </c>
      <c r="E127" s="17" t="s">
        <v>10</v>
      </c>
    </row>
    <row r="128" customFormat="false" ht="36.9" hidden="false" customHeight="false" outlineLevel="0" collapsed="false">
      <c r="A128" s="24" t="s">
        <v>148</v>
      </c>
      <c r="B128" s="22" t="s">
        <v>35</v>
      </c>
      <c r="C128" s="22" t="s">
        <v>13</v>
      </c>
      <c r="D128" s="1" t="n">
        <v>1</v>
      </c>
      <c r="E128" s="17" t="s">
        <v>10</v>
      </c>
    </row>
    <row r="129" customFormat="false" ht="25" hidden="false" customHeight="false" outlineLevel="0" collapsed="false">
      <c r="A129" s="21" t="s">
        <v>149</v>
      </c>
      <c r="B129" s="22" t="s">
        <v>19</v>
      </c>
      <c r="C129" s="22" t="s">
        <v>13</v>
      </c>
      <c r="D129" s="0" t="n">
        <v>0</v>
      </c>
    </row>
    <row r="130" customFormat="false" ht="25" hidden="false" customHeight="false" outlineLevel="0" collapsed="false">
      <c r="A130" s="21" t="s">
        <v>150</v>
      </c>
      <c r="B130" s="22" t="s">
        <v>19</v>
      </c>
      <c r="C130" s="22" t="s">
        <v>13</v>
      </c>
      <c r="D130" s="0" t="n">
        <v>0</v>
      </c>
    </row>
    <row r="131" customFormat="false" ht="25" hidden="false" customHeight="false" outlineLevel="0" collapsed="false">
      <c r="A131" s="24" t="s">
        <v>151</v>
      </c>
      <c r="B131" s="22" t="s">
        <v>33</v>
      </c>
      <c r="C131" s="22" t="s">
        <v>13</v>
      </c>
      <c r="D131" s="0" t="n">
        <v>0</v>
      </c>
    </row>
    <row r="132" customFormat="false" ht="25" hidden="false" customHeight="false" outlineLevel="0" collapsed="false">
      <c r="A132" s="24" t="s">
        <v>152</v>
      </c>
      <c r="B132" s="22" t="s">
        <v>35</v>
      </c>
      <c r="C132" s="22" t="s">
        <v>13</v>
      </c>
      <c r="D132" s="0" t="n">
        <v>0</v>
      </c>
    </row>
    <row r="133" customFormat="false" ht="36.9" hidden="false" customHeight="false" outlineLevel="0" collapsed="false">
      <c r="A133" s="21" t="s">
        <v>153</v>
      </c>
      <c r="B133" s="22" t="s">
        <v>35</v>
      </c>
      <c r="C133" s="22" t="s">
        <v>13</v>
      </c>
      <c r="D133" s="1" t="n">
        <v>1</v>
      </c>
      <c r="E133" s="17" t="s">
        <v>10</v>
      </c>
    </row>
    <row r="134" customFormat="false" ht="48.85" hidden="false" customHeight="false" outlineLevel="0" collapsed="false">
      <c r="A134" s="21" t="s">
        <v>154</v>
      </c>
      <c r="B134" s="22" t="s">
        <v>35</v>
      </c>
      <c r="C134" s="22" t="s">
        <v>13</v>
      </c>
      <c r="D134" s="1" t="n">
        <v>1</v>
      </c>
      <c r="E134" s="17" t="s">
        <v>10</v>
      </c>
    </row>
    <row r="135" customFormat="false" ht="48.85" hidden="false" customHeight="false" outlineLevel="0" collapsed="false">
      <c r="A135" s="21" t="s">
        <v>155</v>
      </c>
      <c r="B135" s="22" t="s">
        <v>35</v>
      </c>
      <c r="C135" s="22" t="s">
        <v>13</v>
      </c>
      <c r="D135" s="1" t="n">
        <v>0.5</v>
      </c>
      <c r="E135" s="17" t="s">
        <v>10</v>
      </c>
    </row>
    <row r="136" customFormat="false" ht="15" hidden="false" customHeight="false" outlineLevel="0" collapsed="false">
      <c r="A136" s="19" t="s">
        <v>156</v>
      </c>
      <c r="B136" s="22"/>
      <c r="C136" s="22"/>
      <c r="D136" s="20" t="n">
        <f aca="false">SUM(D137:D146)</f>
        <v>10</v>
      </c>
    </row>
    <row r="137" customFormat="false" ht="25" hidden="false" customHeight="false" outlineLevel="0" collapsed="false">
      <c r="A137" s="21" t="s">
        <v>157</v>
      </c>
      <c r="B137" s="22" t="s">
        <v>19</v>
      </c>
      <c r="C137" s="22" t="s">
        <v>3</v>
      </c>
      <c r="D137" s="1" t="n">
        <v>1</v>
      </c>
      <c r="E137" s="17" t="s">
        <v>20</v>
      </c>
    </row>
    <row r="138" customFormat="false" ht="25" hidden="false" customHeight="false" outlineLevel="0" collapsed="false">
      <c r="A138" s="24" t="s">
        <v>158</v>
      </c>
      <c r="B138" s="22" t="s">
        <v>19</v>
      </c>
      <c r="C138" s="22" t="s">
        <v>13</v>
      </c>
      <c r="D138" s="1" t="n">
        <v>1</v>
      </c>
      <c r="E138" s="17" t="s">
        <v>20</v>
      </c>
    </row>
    <row r="139" customFormat="false" ht="25" hidden="false" customHeight="false" outlineLevel="0" collapsed="false">
      <c r="A139" s="24" t="s">
        <v>159</v>
      </c>
      <c r="B139" s="22" t="s">
        <v>19</v>
      </c>
      <c r="C139" s="22" t="s">
        <v>13</v>
      </c>
      <c r="D139" s="1" t="n">
        <v>1</v>
      </c>
      <c r="E139" s="17" t="s">
        <v>20</v>
      </c>
    </row>
    <row r="140" customFormat="false" ht="25" hidden="false" customHeight="false" outlineLevel="0" collapsed="false">
      <c r="A140" s="21" t="s">
        <v>160</v>
      </c>
      <c r="B140" s="22" t="s">
        <v>19</v>
      </c>
      <c r="C140" s="22" t="s">
        <v>3</v>
      </c>
      <c r="D140" s="1" t="n">
        <v>1</v>
      </c>
      <c r="E140" s="17" t="s">
        <v>20</v>
      </c>
    </row>
    <row r="141" customFormat="false" ht="25" hidden="false" customHeight="false" outlineLevel="0" collapsed="false">
      <c r="A141" s="24" t="s">
        <v>161</v>
      </c>
      <c r="B141" s="22" t="s">
        <v>33</v>
      </c>
      <c r="C141" s="22" t="s">
        <v>13</v>
      </c>
      <c r="D141" s="1" t="n">
        <v>2</v>
      </c>
      <c r="E141" s="17" t="s">
        <v>10</v>
      </c>
    </row>
    <row r="142" customFormat="false" ht="25" hidden="false" customHeight="false" outlineLevel="0" collapsed="false">
      <c r="A142" s="24" t="s">
        <v>162</v>
      </c>
      <c r="B142" s="22" t="s">
        <v>35</v>
      </c>
      <c r="C142" s="22" t="s">
        <v>13</v>
      </c>
      <c r="D142" s="1" t="n">
        <v>1</v>
      </c>
      <c r="E142" s="17" t="s">
        <v>10</v>
      </c>
    </row>
    <row r="143" customFormat="false" ht="15" hidden="false" customHeight="false" outlineLevel="0" collapsed="false">
      <c r="A143" s="26" t="s">
        <v>163</v>
      </c>
      <c r="B143" s="22"/>
      <c r="C143" s="22"/>
    </row>
    <row r="144" customFormat="false" ht="15" hidden="false" customHeight="false" outlineLevel="0" collapsed="false">
      <c r="A144" s="24" t="s">
        <v>164</v>
      </c>
      <c r="B144" s="22" t="s">
        <v>165</v>
      </c>
      <c r="C144" s="22" t="s">
        <v>13</v>
      </c>
      <c r="D144" s="17" t="n">
        <v>1</v>
      </c>
      <c r="E144" s="1" t="s">
        <v>10</v>
      </c>
    </row>
    <row r="145" customFormat="false" ht="15" hidden="false" customHeight="false" outlineLevel="0" collapsed="false">
      <c r="A145" s="24" t="s">
        <v>166</v>
      </c>
      <c r="B145" s="22" t="s">
        <v>165</v>
      </c>
      <c r="C145" s="22" t="s">
        <v>13</v>
      </c>
      <c r="D145" s="17" t="n">
        <v>1</v>
      </c>
      <c r="E145" s="1" t="s">
        <v>10</v>
      </c>
    </row>
    <row r="146" customFormat="false" ht="15" hidden="false" customHeight="false" outlineLevel="0" collapsed="false">
      <c r="A146" s="24" t="s">
        <v>167</v>
      </c>
      <c r="B146" s="22" t="s">
        <v>165</v>
      </c>
      <c r="C146" s="22" t="s">
        <v>13</v>
      </c>
      <c r="D146" s="17" t="n">
        <v>1</v>
      </c>
      <c r="E146" s="1" t="s">
        <v>10</v>
      </c>
    </row>
    <row r="147" customFormat="false" ht="15" hidden="false" customHeight="false" outlineLevel="0" collapsed="false">
      <c r="A147" s="19" t="s">
        <v>168</v>
      </c>
      <c r="B147" s="22"/>
      <c r="C147" s="22"/>
      <c r="D147" s="20" t="n">
        <f aca="false">SUM(D148:D157)</f>
        <v>9</v>
      </c>
    </row>
    <row r="148" customFormat="false" ht="15" hidden="false" customHeight="false" outlineLevel="0" collapsed="false">
      <c r="A148" s="21" t="s">
        <v>169</v>
      </c>
      <c r="B148" s="22" t="s">
        <v>19</v>
      </c>
      <c r="C148" s="22" t="s">
        <v>3</v>
      </c>
      <c r="D148" s="1" t="n">
        <v>1</v>
      </c>
      <c r="E148" s="17" t="s">
        <v>20</v>
      </c>
    </row>
    <row r="149" customFormat="false" ht="25" hidden="false" customHeight="false" outlineLevel="0" collapsed="false">
      <c r="A149" s="24" t="s">
        <v>170</v>
      </c>
      <c r="B149" s="22" t="s">
        <v>19</v>
      </c>
      <c r="C149" s="22" t="s">
        <v>13</v>
      </c>
      <c r="D149" s="1" t="n">
        <v>1</v>
      </c>
      <c r="E149" s="17" t="s">
        <v>20</v>
      </c>
    </row>
    <row r="150" customFormat="false" ht="25" hidden="false" customHeight="false" outlineLevel="0" collapsed="false">
      <c r="A150" s="24" t="s">
        <v>171</v>
      </c>
      <c r="B150" s="22" t="s">
        <v>19</v>
      </c>
      <c r="C150" s="22" t="s">
        <v>13</v>
      </c>
      <c r="D150" s="1" t="n">
        <v>1</v>
      </c>
      <c r="E150" s="17" t="s">
        <v>20</v>
      </c>
    </row>
    <row r="151" customFormat="false" ht="36.9" hidden="false" customHeight="false" outlineLevel="0" collapsed="false">
      <c r="A151" s="21" t="s">
        <v>172</v>
      </c>
      <c r="B151" s="22" t="s">
        <v>19</v>
      </c>
      <c r="C151" s="22" t="s">
        <v>3</v>
      </c>
      <c r="D151" s="1" t="n">
        <v>1</v>
      </c>
      <c r="E151" s="17" t="s">
        <v>20</v>
      </c>
    </row>
    <row r="152" customFormat="false" ht="25" hidden="false" customHeight="false" outlineLevel="0" collapsed="false">
      <c r="A152" s="24" t="s">
        <v>173</v>
      </c>
      <c r="B152" s="22" t="s">
        <v>33</v>
      </c>
      <c r="C152" s="22" t="s">
        <v>13</v>
      </c>
      <c r="D152" s="1" t="n">
        <v>1</v>
      </c>
      <c r="E152" s="17" t="s">
        <v>10</v>
      </c>
    </row>
    <row r="153" customFormat="false" ht="25" hidden="false" customHeight="false" outlineLevel="0" collapsed="false">
      <c r="A153" s="24" t="s">
        <v>174</v>
      </c>
      <c r="B153" s="22" t="s">
        <v>35</v>
      </c>
      <c r="C153" s="22" t="s">
        <v>13</v>
      </c>
      <c r="D153" s="1" t="n">
        <v>1</v>
      </c>
      <c r="E153" s="17" t="s">
        <v>10</v>
      </c>
    </row>
    <row r="154" customFormat="false" ht="15" hidden="false" customHeight="false" outlineLevel="0" collapsed="false">
      <c r="A154" s="26" t="s">
        <v>175</v>
      </c>
      <c r="B154" s="22"/>
      <c r="C154" s="22"/>
    </row>
    <row r="155" customFormat="false" ht="15" hidden="false" customHeight="false" outlineLevel="0" collapsed="false">
      <c r="A155" s="24" t="s">
        <v>176</v>
      </c>
      <c r="B155" s="22" t="s">
        <v>98</v>
      </c>
      <c r="C155" s="22" t="s">
        <v>13</v>
      </c>
      <c r="D155" s="1" t="n">
        <v>1</v>
      </c>
      <c r="E155" s="17" t="s">
        <v>10</v>
      </c>
    </row>
    <row r="156" customFormat="false" ht="15" hidden="false" customHeight="false" outlineLevel="0" collapsed="false">
      <c r="A156" s="24" t="s">
        <v>177</v>
      </c>
      <c r="B156" s="22" t="s">
        <v>98</v>
      </c>
      <c r="C156" s="22" t="s">
        <v>13</v>
      </c>
      <c r="D156" s="1" t="n">
        <v>1</v>
      </c>
      <c r="E156" s="17" t="s">
        <v>10</v>
      </c>
    </row>
    <row r="157" customFormat="false" ht="15" hidden="false" customHeight="false" outlineLevel="0" collapsed="false">
      <c r="A157" s="24" t="s">
        <v>178</v>
      </c>
      <c r="B157" s="22" t="s">
        <v>98</v>
      </c>
      <c r="C157" s="22" t="s">
        <v>13</v>
      </c>
      <c r="D157" s="1" t="n">
        <v>1</v>
      </c>
      <c r="E157" s="17" t="s">
        <v>10</v>
      </c>
    </row>
    <row r="158" customFormat="false" ht="14.25" hidden="false" customHeight="true" outlineLevel="0" collapsed="false">
      <c r="A158" s="10" t="s">
        <v>179</v>
      </c>
      <c r="B158" s="13"/>
      <c r="C158" s="13"/>
      <c r="D158" s="12" t="n">
        <f aca="false">SUM(D159:D176)</f>
        <v>8</v>
      </c>
      <c r="E158" s="13"/>
    </row>
    <row r="159" customFormat="false" ht="36.9" hidden="false" customHeight="false" outlineLevel="0" collapsed="false">
      <c r="A159" s="14" t="s">
        <v>180</v>
      </c>
      <c r="B159" s="22" t="s">
        <v>19</v>
      </c>
      <c r="C159" s="22" t="s">
        <v>3</v>
      </c>
      <c r="D159" s="1" t="n">
        <v>2</v>
      </c>
      <c r="E159" s="17" t="s">
        <v>87</v>
      </c>
    </row>
    <row r="160" customFormat="false" ht="25" hidden="false" customHeight="false" outlineLevel="0" collapsed="false">
      <c r="A160" s="14" t="s">
        <v>181</v>
      </c>
      <c r="B160" s="22" t="s">
        <v>19</v>
      </c>
      <c r="C160" s="22" t="s">
        <v>13</v>
      </c>
      <c r="D160" s="1" t="n">
        <v>1.2</v>
      </c>
      <c r="E160" s="17" t="s">
        <v>20</v>
      </c>
    </row>
    <row r="161" customFormat="false" ht="25" hidden="false" customHeight="false" outlineLevel="0" collapsed="false">
      <c r="A161" s="14" t="s">
        <v>182</v>
      </c>
      <c r="B161" s="22" t="s">
        <v>19</v>
      </c>
      <c r="C161" s="22" t="s">
        <v>13</v>
      </c>
      <c r="D161" s="1" t="n">
        <v>1.2</v>
      </c>
      <c r="E161" s="17" t="s">
        <v>20</v>
      </c>
    </row>
    <row r="162" customFormat="false" ht="25" hidden="false" customHeight="false" outlineLevel="0" collapsed="false">
      <c r="A162" s="14" t="s">
        <v>183</v>
      </c>
      <c r="B162" s="22" t="s">
        <v>19</v>
      </c>
      <c r="C162" s="22" t="s">
        <v>13</v>
      </c>
      <c r="D162" s="1" t="n">
        <v>1.2</v>
      </c>
      <c r="E162" s="17" t="s">
        <v>20</v>
      </c>
    </row>
    <row r="163" customFormat="false" ht="25" hidden="false" customHeight="false" outlineLevel="0" collapsed="false">
      <c r="A163" s="14" t="s">
        <v>184</v>
      </c>
      <c r="B163" s="22" t="s">
        <v>19</v>
      </c>
      <c r="C163" s="22" t="s">
        <v>13</v>
      </c>
      <c r="D163" s="1" t="n">
        <v>1.2</v>
      </c>
      <c r="E163" s="17" t="s">
        <v>20</v>
      </c>
    </row>
    <row r="164" customFormat="false" ht="25" hidden="false" customHeight="false" outlineLevel="0" collapsed="false">
      <c r="A164" s="14" t="s">
        <v>185</v>
      </c>
      <c r="B164" s="22" t="s">
        <v>19</v>
      </c>
      <c r="C164" s="22" t="s">
        <v>13</v>
      </c>
      <c r="D164" s="1" t="n">
        <v>1.2</v>
      </c>
      <c r="E164" s="17" t="s">
        <v>20</v>
      </c>
    </row>
    <row r="165" customFormat="false" ht="36.9" hidden="false" customHeight="false" outlineLevel="0" collapsed="false">
      <c r="A165" s="14" t="s">
        <v>186</v>
      </c>
      <c r="B165" s="22" t="s">
        <v>19</v>
      </c>
      <c r="C165" s="22" t="s">
        <v>13</v>
      </c>
      <c r="D165" s="1" t="n">
        <v>0</v>
      </c>
    </row>
    <row r="166" customFormat="false" ht="48.85" hidden="false" customHeight="false" outlineLevel="0" collapsed="false">
      <c r="A166" s="14" t="s">
        <v>187</v>
      </c>
      <c r="B166" s="22" t="s">
        <v>19</v>
      </c>
      <c r="C166" s="22" t="s">
        <v>13</v>
      </c>
      <c r="D166" s="1" t="n">
        <v>0</v>
      </c>
    </row>
    <row r="167" customFormat="false" ht="15" hidden="false" customHeight="false" outlineLevel="0" collapsed="false">
      <c r="A167" s="19" t="s">
        <v>188</v>
      </c>
      <c r="B167" s="22"/>
      <c r="C167" s="22"/>
    </row>
    <row r="168" customFormat="false" ht="25" hidden="false" customHeight="false" outlineLevel="0" collapsed="false">
      <c r="A168" s="21" t="s">
        <v>189</v>
      </c>
      <c r="B168" s="22" t="s">
        <v>19</v>
      </c>
      <c r="C168" s="22" t="s">
        <v>13</v>
      </c>
      <c r="D168" s="1" t="n">
        <v>0</v>
      </c>
    </row>
    <row r="169" customFormat="false" ht="25" hidden="false" customHeight="false" outlineLevel="0" collapsed="false">
      <c r="A169" s="24" t="s">
        <v>190</v>
      </c>
      <c r="B169" s="22" t="s">
        <v>19</v>
      </c>
      <c r="C169" s="22" t="s">
        <v>13</v>
      </c>
      <c r="D169" s="1" t="n">
        <v>0</v>
      </c>
    </row>
    <row r="170" customFormat="false" ht="25" hidden="false" customHeight="false" outlineLevel="0" collapsed="false">
      <c r="A170" s="24" t="s">
        <v>191</v>
      </c>
      <c r="B170" s="22" t="s">
        <v>19</v>
      </c>
      <c r="C170" s="22" t="s">
        <v>13</v>
      </c>
      <c r="D170" s="1" t="n">
        <v>0</v>
      </c>
    </row>
    <row r="171" customFormat="false" ht="25" hidden="false" customHeight="false" outlineLevel="0" collapsed="false">
      <c r="A171" s="24" t="s">
        <v>192</v>
      </c>
      <c r="B171" s="22" t="s">
        <v>19</v>
      </c>
      <c r="C171" s="22" t="s">
        <v>13</v>
      </c>
      <c r="D171" s="1" t="n">
        <v>0</v>
      </c>
    </row>
    <row r="172" customFormat="false" ht="25" hidden="false" customHeight="false" outlineLevel="0" collapsed="false">
      <c r="A172" s="24" t="s">
        <v>193</v>
      </c>
      <c r="B172" s="22" t="s">
        <v>19</v>
      </c>
      <c r="C172" s="22" t="s">
        <v>13</v>
      </c>
      <c r="D172" s="1" t="n">
        <v>0</v>
      </c>
    </row>
    <row r="173" customFormat="false" ht="25" hidden="false" customHeight="false" outlineLevel="0" collapsed="false">
      <c r="A173" s="24" t="s">
        <v>194</v>
      </c>
      <c r="B173" s="22" t="s">
        <v>19</v>
      </c>
      <c r="C173" s="22" t="s">
        <v>13</v>
      </c>
      <c r="D173" s="1" t="n">
        <v>0</v>
      </c>
    </row>
    <row r="174" customFormat="false" ht="25" hidden="false" customHeight="false" outlineLevel="0" collapsed="false">
      <c r="A174" s="24" t="s">
        <v>195</v>
      </c>
      <c r="B174" s="22" t="s">
        <v>19</v>
      </c>
      <c r="C174" s="22" t="s">
        <v>13</v>
      </c>
      <c r="D174" s="1" t="n">
        <v>0</v>
      </c>
    </row>
    <row r="175" customFormat="false" ht="25" hidden="false" customHeight="false" outlineLevel="0" collapsed="false">
      <c r="A175" s="24" t="s">
        <v>196</v>
      </c>
      <c r="B175" s="22" t="s">
        <v>19</v>
      </c>
      <c r="C175" s="22" t="s">
        <v>13</v>
      </c>
      <c r="D175" s="1" t="n">
        <v>0</v>
      </c>
    </row>
    <row r="176" customFormat="false" ht="25" hidden="false" customHeight="false" outlineLevel="0" collapsed="false">
      <c r="A176" s="24" t="s">
        <v>197</v>
      </c>
      <c r="B176" s="22" t="s">
        <v>19</v>
      </c>
      <c r="C176" s="22" t="s">
        <v>13</v>
      </c>
      <c r="D176" s="1" t="n">
        <v>0</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77"/>
  <sheetViews>
    <sheetView showFormulas="false" showGridLines="true" showRowColHeaders="true" showZeros="true" rightToLeft="false" tabSelected="false" showOutlineSymbols="true" defaultGridColor="true" view="normal" topLeftCell="A98" colorId="64" zoomScale="100" zoomScaleNormal="100" zoomScalePageLayoutView="100" workbookViewId="0">
      <selection pane="topLeft" activeCell="A122" activeCellId="0" sqref="A122"/>
    </sheetView>
  </sheetViews>
  <sheetFormatPr defaultColWidth="11.53515625" defaultRowHeight="12.8" zeroHeight="false" outlineLevelRow="0" outlineLevelCol="0"/>
  <cols>
    <col collapsed="false" customWidth="true" hidden="false" outlineLevel="0" max="1" min="1" style="0" width="67.42"/>
    <col collapsed="false" customWidth="true" hidden="false" outlineLevel="0" max="2" min="2" style="0" width="22.32"/>
    <col collapsed="false" customWidth="true" hidden="false" outlineLevel="0" max="5" min="5" style="0" width="22.32"/>
    <col collapsed="false" customWidth="true" hidden="false" outlineLevel="0" max="6" min="6" style="0" width="15.12"/>
  </cols>
  <sheetData>
    <row r="1" customFormat="false" ht="13.8" hidden="false" customHeight="false" outlineLevel="0" collapsed="false">
      <c r="A1" s="4"/>
      <c r="B1" s="3"/>
      <c r="C1" s="3"/>
      <c r="D1" s="6"/>
    </row>
    <row r="2" customFormat="false" ht="22.7" hidden="false" customHeight="false" outlineLevel="0" collapsed="false">
      <c r="A2" s="4" t="s">
        <v>1</v>
      </c>
      <c r="B2" s="5" t="s">
        <v>2</v>
      </c>
      <c r="C2" s="5" t="s">
        <v>3</v>
      </c>
      <c r="D2" s="6" t="s">
        <v>4</v>
      </c>
      <c r="E2" s="5" t="s">
        <v>198</v>
      </c>
      <c r="F2" s="5" t="s">
        <v>199</v>
      </c>
      <c r="G2" s="6" t="s">
        <v>200</v>
      </c>
    </row>
    <row r="3" customFormat="false" ht="15" hidden="false" customHeight="false" outlineLevel="0" collapsed="false">
      <c r="A3" s="7" t="s">
        <v>6</v>
      </c>
      <c r="B3" s="3"/>
      <c r="C3" s="3"/>
      <c r="D3" s="8" t="n">
        <f aca="false">D4+D8+D69+D159</f>
        <v>100</v>
      </c>
      <c r="E3" s="3"/>
      <c r="F3" s="3"/>
      <c r="G3" s="8" t="n">
        <f aca="false">G4+G8+G69+G159</f>
        <v>100</v>
      </c>
    </row>
    <row r="4" customFormat="false" ht="15" hidden="false" customHeight="false" outlineLevel="0" collapsed="false">
      <c r="A4" s="10" t="s">
        <v>7</v>
      </c>
      <c r="B4" s="11"/>
      <c r="C4" s="11"/>
      <c r="D4" s="12" t="n">
        <f aca="false">SUM(D5:D7)</f>
        <v>1</v>
      </c>
      <c r="E4" s="11"/>
      <c r="F4" s="11"/>
      <c r="G4" s="12" t="n">
        <f aca="false">SUM(G5:G7)</f>
        <v>1</v>
      </c>
    </row>
    <row r="5" customFormat="false" ht="15" hidden="false" customHeight="false" outlineLevel="0" collapsed="false">
      <c r="A5" s="14" t="s">
        <v>8</v>
      </c>
      <c r="B5" s="15" t="s">
        <v>9</v>
      </c>
      <c r="C5" s="16" t="s">
        <v>3</v>
      </c>
      <c r="D5" s="1" t="n">
        <v>0.5</v>
      </c>
      <c r="E5" s="15" t="s">
        <v>9</v>
      </c>
      <c r="F5" s="16" t="s">
        <v>3</v>
      </c>
      <c r="G5" s="1" t="n">
        <v>0.5</v>
      </c>
    </row>
    <row r="6" customFormat="false" ht="15" hidden="false" customHeight="false" outlineLevel="0" collapsed="false">
      <c r="A6" s="14" t="s">
        <v>11</v>
      </c>
      <c r="B6" s="15" t="s">
        <v>12</v>
      </c>
      <c r="C6" s="16" t="s">
        <v>13</v>
      </c>
      <c r="D6" s="1" t="n">
        <v>0</v>
      </c>
      <c r="E6" s="15" t="s">
        <v>12</v>
      </c>
      <c r="F6" s="16" t="s">
        <v>13</v>
      </c>
      <c r="G6" s="1" t="n">
        <v>0</v>
      </c>
    </row>
    <row r="7" customFormat="false" ht="15" hidden="false" customHeight="false" outlineLevel="0" collapsed="false">
      <c r="A7" s="14" t="s">
        <v>14</v>
      </c>
      <c r="B7" s="15" t="s">
        <v>15</v>
      </c>
      <c r="C7" s="16" t="s">
        <v>13</v>
      </c>
      <c r="D7" s="1" t="n">
        <v>0.5</v>
      </c>
      <c r="E7" s="15" t="s">
        <v>15</v>
      </c>
      <c r="F7" s="16" t="s">
        <v>13</v>
      </c>
      <c r="G7" s="1" t="n">
        <v>0.5</v>
      </c>
    </row>
    <row r="8" customFormat="false" ht="15" hidden="false" customHeight="false" outlineLevel="0" collapsed="false">
      <c r="A8" s="10" t="s">
        <v>16</v>
      </c>
      <c r="B8" s="11"/>
      <c r="C8" s="11"/>
      <c r="D8" s="12" t="n">
        <f aca="false">D9+D20+D25+D58+D64</f>
        <v>43</v>
      </c>
      <c r="E8" s="11"/>
      <c r="F8" s="11"/>
      <c r="G8" s="12" t="n">
        <f aca="false">G9+G20+G25+G58+G64</f>
        <v>43</v>
      </c>
    </row>
    <row r="9" customFormat="false" ht="15" hidden="false" customHeight="false" outlineLevel="0" collapsed="false">
      <c r="A9" s="19" t="s">
        <v>17</v>
      </c>
      <c r="B9" s="15"/>
      <c r="C9" s="15"/>
      <c r="D9" s="20" t="n">
        <f aca="false">SUM(D10:D19)</f>
        <v>9</v>
      </c>
      <c r="E9" s="15"/>
      <c r="F9" s="15"/>
      <c r="G9" s="20" t="n">
        <f aca="false">SUM(G10:G19)</f>
        <v>9</v>
      </c>
    </row>
    <row r="10" customFormat="false" ht="25" hidden="false" customHeight="false" outlineLevel="0" collapsed="false">
      <c r="A10" s="21" t="s">
        <v>18</v>
      </c>
      <c r="B10" s="22" t="s">
        <v>19</v>
      </c>
      <c r="C10" s="23" t="s">
        <v>3</v>
      </c>
      <c r="D10" s="1" t="n">
        <v>1</v>
      </c>
      <c r="E10" s="22" t="s">
        <v>19</v>
      </c>
      <c r="F10" s="23" t="s">
        <v>3</v>
      </c>
      <c r="G10" s="1" t="n">
        <v>1</v>
      </c>
    </row>
    <row r="11" customFormat="false" ht="25" hidden="false" customHeight="false" outlineLevel="0" collapsed="false">
      <c r="A11" s="24" t="s">
        <v>21</v>
      </c>
      <c r="B11" s="22" t="s">
        <v>19</v>
      </c>
      <c r="C11" s="23" t="s">
        <v>13</v>
      </c>
      <c r="D11" s="1" t="n">
        <v>0.5</v>
      </c>
      <c r="E11" s="22" t="s">
        <v>19</v>
      </c>
      <c r="F11" s="23" t="s">
        <v>13</v>
      </c>
      <c r="G11" s="1" t="n">
        <v>0.5</v>
      </c>
    </row>
    <row r="12" customFormat="false" ht="25" hidden="false" customHeight="false" outlineLevel="0" collapsed="false">
      <c r="A12" s="24" t="s">
        <v>22</v>
      </c>
      <c r="B12" s="22" t="s">
        <v>19</v>
      </c>
      <c r="C12" s="23" t="s">
        <v>13</v>
      </c>
      <c r="D12" s="1" t="n">
        <v>0.5</v>
      </c>
      <c r="E12" s="22" t="s">
        <v>19</v>
      </c>
      <c r="F12" s="23" t="s">
        <v>13</v>
      </c>
      <c r="G12" s="1" t="n">
        <v>0.5</v>
      </c>
    </row>
    <row r="13" customFormat="false" ht="25" hidden="false" customHeight="false" outlineLevel="0" collapsed="false">
      <c r="A13" s="24" t="s">
        <v>23</v>
      </c>
      <c r="B13" s="22" t="s">
        <v>19</v>
      </c>
      <c r="C13" s="23" t="s">
        <v>13</v>
      </c>
      <c r="D13" s="1" t="n">
        <v>0.5</v>
      </c>
      <c r="E13" s="22" t="s">
        <v>19</v>
      </c>
      <c r="F13" s="23" t="s">
        <v>13</v>
      </c>
      <c r="G13" s="1" t="n">
        <v>0.5</v>
      </c>
    </row>
    <row r="14" customFormat="false" ht="15" hidden="false" customHeight="false" outlineLevel="0" collapsed="false">
      <c r="A14" s="24" t="s">
        <v>24</v>
      </c>
      <c r="B14" s="22" t="s">
        <v>19</v>
      </c>
      <c r="C14" s="23" t="s">
        <v>13</v>
      </c>
      <c r="D14" s="1" t="n">
        <v>0.5</v>
      </c>
      <c r="E14" s="22" t="s">
        <v>19</v>
      </c>
      <c r="F14" s="23" t="s">
        <v>13</v>
      </c>
      <c r="G14" s="1" t="n">
        <v>0.5</v>
      </c>
    </row>
    <row r="15" customFormat="false" ht="25" hidden="false" customHeight="false" outlineLevel="0" collapsed="false">
      <c r="A15" s="21" t="s">
        <v>25</v>
      </c>
      <c r="B15" s="22" t="s">
        <v>19</v>
      </c>
      <c r="C15" s="23" t="s">
        <v>13</v>
      </c>
      <c r="D15" s="1" t="n">
        <v>2</v>
      </c>
      <c r="E15" s="22" t="s">
        <v>19</v>
      </c>
      <c r="F15" s="23" t="s">
        <v>13</v>
      </c>
      <c r="G15" s="1" t="n">
        <v>2</v>
      </c>
    </row>
    <row r="16" customFormat="false" ht="25" hidden="false" customHeight="false" outlineLevel="0" collapsed="false">
      <c r="A16" s="21" t="s">
        <v>26</v>
      </c>
      <c r="B16" s="22" t="s">
        <v>19</v>
      </c>
      <c r="C16" s="23" t="s">
        <v>13</v>
      </c>
      <c r="D16" s="1" t="n">
        <v>1</v>
      </c>
      <c r="E16" s="22" t="s">
        <v>19</v>
      </c>
      <c r="F16" s="23" t="s">
        <v>13</v>
      </c>
      <c r="G16" s="1" t="n">
        <v>1</v>
      </c>
    </row>
    <row r="17" customFormat="false" ht="48.85" hidden="false" customHeight="false" outlineLevel="0" collapsed="false">
      <c r="A17" s="21" t="s">
        <v>27</v>
      </c>
      <c r="B17" s="22" t="s">
        <v>19</v>
      </c>
      <c r="C17" s="23" t="s">
        <v>13</v>
      </c>
      <c r="D17" s="1" t="n">
        <v>1</v>
      </c>
      <c r="E17" s="22" t="s">
        <v>19</v>
      </c>
      <c r="F17" s="23" t="s">
        <v>13</v>
      </c>
      <c r="G17" s="1" t="n">
        <v>1</v>
      </c>
    </row>
    <row r="18" customFormat="false" ht="48.85" hidden="false" customHeight="false" outlineLevel="0" collapsed="false">
      <c r="A18" s="21" t="s">
        <v>28</v>
      </c>
      <c r="B18" s="22" t="s">
        <v>19</v>
      </c>
      <c r="C18" s="23" t="s">
        <v>13</v>
      </c>
      <c r="D18" s="1" t="n">
        <v>1</v>
      </c>
      <c r="E18" s="22" t="s">
        <v>19</v>
      </c>
      <c r="F18" s="23" t="s">
        <v>13</v>
      </c>
      <c r="G18" s="1" t="n">
        <v>1</v>
      </c>
    </row>
    <row r="19" customFormat="false" ht="48.85" hidden="false" customHeight="false" outlineLevel="0" collapsed="false">
      <c r="A19" s="21" t="s">
        <v>29</v>
      </c>
      <c r="B19" s="22" t="s">
        <v>19</v>
      </c>
      <c r="C19" s="23" t="s">
        <v>13</v>
      </c>
      <c r="D19" s="1" t="n">
        <v>1</v>
      </c>
      <c r="E19" s="22" t="s">
        <v>19</v>
      </c>
      <c r="F19" s="23" t="s">
        <v>13</v>
      </c>
      <c r="G19" s="1" t="n">
        <v>1</v>
      </c>
    </row>
    <row r="20" customFormat="false" ht="15" hidden="false" customHeight="false" outlineLevel="0" collapsed="false">
      <c r="A20" s="19" t="s">
        <v>30</v>
      </c>
      <c r="B20" s="15"/>
      <c r="C20" s="15"/>
      <c r="D20" s="20" t="n">
        <f aca="false">SUM(D21:D24)</f>
        <v>10</v>
      </c>
      <c r="E20" s="15"/>
      <c r="F20" s="15"/>
      <c r="G20" s="20" t="n">
        <f aca="false">SUM(G21:G24)</f>
        <v>10</v>
      </c>
    </row>
    <row r="21" customFormat="false" ht="25" hidden="false" customHeight="false" outlineLevel="0" collapsed="false">
      <c r="A21" s="21" t="s">
        <v>31</v>
      </c>
      <c r="B21" s="22" t="s">
        <v>19</v>
      </c>
      <c r="C21" s="23" t="s">
        <v>3</v>
      </c>
      <c r="D21" s="17" t="n">
        <v>3</v>
      </c>
      <c r="E21" s="22" t="s">
        <v>19</v>
      </c>
      <c r="F21" s="23" t="s">
        <v>3</v>
      </c>
      <c r="G21" s="17" t="n">
        <v>3</v>
      </c>
    </row>
    <row r="22" customFormat="false" ht="15" hidden="false" customHeight="false" outlineLevel="0" collapsed="false">
      <c r="A22" s="24" t="s">
        <v>32</v>
      </c>
      <c r="B22" s="22" t="s">
        <v>33</v>
      </c>
      <c r="C22" s="23" t="s">
        <v>13</v>
      </c>
      <c r="D22" s="1" t="n">
        <v>1</v>
      </c>
      <c r="E22" s="22" t="s">
        <v>33</v>
      </c>
      <c r="F22" s="23" t="s">
        <v>13</v>
      </c>
      <c r="G22" s="1" t="n">
        <v>1</v>
      </c>
    </row>
    <row r="23" customFormat="false" ht="25" hidden="false" customHeight="false" outlineLevel="0" collapsed="false">
      <c r="A23" s="24" t="s">
        <v>34</v>
      </c>
      <c r="B23" s="22" t="s">
        <v>35</v>
      </c>
      <c r="C23" s="23" t="s">
        <v>13</v>
      </c>
      <c r="D23" s="1" t="n">
        <v>3</v>
      </c>
      <c r="E23" s="22" t="s">
        <v>35</v>
      </c>
      <c r="F23" s="23" t="s">
        <v>13</v>
      </c>
      <c r="G23" s="1" t="n">
        <v>3</v>
      </c>
    </row>
    <row r="24" customFormat="false" ht="36.9" hidden="false" customHeight="false" outlineLevel="0" collapsed="false">
      <c r="A24" s="24" t="s">
        <v>36</v>
      </c>
      <c r="B24" s="22" t="s">
        <v>35</v>
      </c>
      <c r="C24" s="23" t="s">
        <v>13</v>
      </c>
      <c r="D24" s="1" t="n">
        <v>3</v>
      </c>
      <c r="E24" s="22" t="s">
        <v>35</v>
      </c>
      <c r="F24" s="23" t="s">
        <v>13</v>
      </c>
      <c r="G24" s="1" t="n">
        <v>3</v>
      </c>
    </row>
    <row r="25" customFormat="false" ht="15" hidden="false" customHeight="false" outlineLevel="0" collapsed="false">
      <c r="A25" s="19" t="s">
        <v>37</v>
      </c>
      <c r="B25" s="15"/>
      <c r="C25" s="15"/>
      <c r="D25" s="20" t="n">
        <f aca="false">SUM(D26:D57)</f>
        <v>10</v>
      </c>
      <c r="E25" s="15"/>
      <c r="F25" s="15"/>
      <c r="G25" s="20" t="n">
        <f aca="false">SUM(G26:G57)</f>
        <v>10</v>
      </c>
    </row>
    <row r="26" customFormat="false" ht="15" hidden="false" customHeight="false" outlineLevel="0" collapsed="false">
      <c r="A26" s="21" t="s">
        <v>38</v>
      </c>
      <c r="B26" s="22" t="s">
        <v>19</v>
      </c>
      <c r="C26" s="23" t="s">
        <v>3</v>
      </c>
      <c r="D26" s="1" t="n">
        <v>1</v>
      </c>
      <c r="E26" s="22" t="s">
        <v>19</v>
      </c>
      <c r="F26" s="23" t="s">
        <v>3</v>
      </c>
      <c r="G26" s="1" t="n">
        <v>1</v>
      </c>
    </row>
    <row r="27" customFormat="false" ht="25" hidden="false" customHeight="false" outlineLevel="0" collapsed="false">
      <c r="A27" s="24" t="s">
        <v>39</v>
      </c>
      <c r="B27" s="22" t="s">
        <v>35</v>
      </c>
      <c r="C27" s="22" t="s">
        <v>13</v>
      </c>
      <c r="D27" s="1" t="n">
        <v>1</v>
      </c>
      <c r="E27" s="22" t="s">
        <v>35</v>
      </c>
      <c r="F27" s="22" t="s">
        <v>13</v>
      </c>
      <c r="G27" s="1" t="n">
        <v>1</v>
      </c>
    </row>
    <row r="28" customFormat="false" ht="25" hidden="false" customHeight="false" outlineLevel="0" collapsed="false">
      <c r="A28" s="24" t="s">
        <v>40</v>
      </c>
      <c r="B28" s="22" t="s">
        <v>19</v>
      </c>
      <c r="C28" s="22" t="s">
        <v>13</v>
      </c>
      <c r="D28" s="25" t="n">
        <f aca="false">2/12</f>
        <v>0.166666666666667</v>
      </c>
      <c r="E28" s="22" t="s">
        <v>19</v>
      </c>
      <c r="F28" s="22" t="s">
        <v>13</v>
      </c>
      <c r="G28" s="25" t="n">
        <f aca="false">2/12</f>
        <v>0.166666666666667</v>
      </c>
    </row>
    <row r="29" customFormat="false" ht="25" hidden="false" customHeight="false" outlineLevel="0" collapsed="false">
      <c r="A29" s="24" t="s">
        <v>41</v>
      </c>
      <c r="B29" s="22" t="s">
        <v>19</v>
      </c>
      <c r="C29" s="22" t="s">
        <v>13</v>
      </c>
      <c r="D29" s="25" t="n">
        <f aca="false">2/12</f>
        <v>0.166666666666667</v>
      </c>
      <c r="E29" s="22" t="s">
        <v>19</v>
      </c>
      <c r="F29" s="22" t="s">
        <v>13</v>
      </c>
      <c r="G29" s="25" t="n">
        <f aca="false">2/12</f>
        <v>0.166666666666667</v>
      </c>
    </row>
    <row r="30" customFormat="false" ht="25" hidden="false" customHeight="false" outlineLevel="0" collapsed="false">
      <c r="A30" s="24" t="s">
        <v>42</v>
      </c>
      <c r="B30" s="22" t="s">
        <v>19</v>
      </c>
      <c r="C30" s="22" t="s">
        <v>13</v>
      </c>
      <c r="D30" s="25" t="n">
        <f aca="false">2/12</f>
        <v>0.166666666666667</v>
      </c>
      <c r="E30" s="22" t="s">
        <v>19</v>
      </c>
      <c r="F30" s="22" t="s">
        <v>13</v>
      </c>
      <c r="G30" s="25" t="n">
        <f aca="false">2/12</f>
        <v>0.166666666666667</v>
      </c>
    </row>
    <row r="31" customFormat="false" ht="25" hidden="false" customHeight="false" outlineLevel="0" collapsed="false">
      <c r="A31" s="24" t="s">
        <v>43</v>
      </c>
      <c r="B31" s="22" t="s">
        <v>19</v>
      </c>
      <c r="C31" s="22" t="s">
        <v>13</v>
      </c>
      <c r="D31" s="25" t="n">
        <f aca="false">2/12</f>
        <v>0.166666666666667</v>
      </c>
      <c r="E31" s="22" t="s">
        <v>19</v>
      </c>
      <c r="F31" s="22" t="s">
        <v>13</v>
      </c>
      <c r="G31" s="25" t="n">
        <f aca="false">2/12</f>
        <v>0.166666666666667</v>
      </c>
    </row>
    <row r="32" customFormat="false" ht="25" hidden="false" customHeight="false" outlineLevel="0" collapsed="false">
      <c r="A32" s="24" t="s">
        <v>44</v>
      </c>
      <c r="B32" s="22" t="s">
        <v>19</v>
      </c>
      <c r="C32" s="22" t="s">
        <v>13</v>
      </c>
      <c r="D32" s="25" t="n">
        <f aca="false">2/12</f>
        <v>0.166666666666667</v>
      </c>
      <c r="E32" s="22" t="s">
        <v>19</v>
      </c>
      <c r="F32" s="22" t="s">
        <v>13</v>
      </c>
      <c r="G32" s="25" t="n">
        <f aca="false">2/12</f>
        <v>0.166666666666667</v>
      </c>
    </row>
    <row r="33" customFormat="false" ht="25" hidden="false" customHeight="false" outlineLevel="0" collapsed="false">
      <c r="A33" s="24" t="s">
        <v>45</v>
      </c>
      <c r="B33" s="22" t="s">
        <v>19</v>
      </c>
      <c r="C33" s="22" t="s">
        <v>13</v>
      </c>
      <c r="D33" s="25" t="n">
        <f aca="false">2/12</f>
        <v>0.166666666666667</v>
      </c>
      <c r="E33" s="22" t="s">
        <v>19</v>
      </c>
      <c r="F33" s="22" t="s">
        <v>13</v>
      </c>
      <c r="G33" s="25" t="n">
        <f aca="false">2/12</f>
        <v>0.166666666666667</v>
      </c>
    </row>
    <row r="34" customFormat="false" ht="25" hidden="false" customHeight="false" outlineLevel="0" collapsed="false">
      <c r="A34" s="24" t="s">
        <v>46</v>
      </c>
      <c r="B34" s="22" t="s">
        <v>19</v>
      </c>
      <c r="C34" s="22" t="s">
        <v>13</v>
      </c>
      <c r="D34" s="25" t="n">
        <f aca="false">2/12</f>
        <v>0.166666666666667</v>
      </c>
      <c r="E34" s="22" t="s">
        <v>19</v>
      </c>
      <c r="F34" s="22" t="s">
        <v>13</v>
      </c>
      <c r="G34" s="25" t="n">
        <f aca="false">2/12</f>
        <v>0.166666666666667</v>
      </c>
    </row>
    <row r="35" customFormat="false" ht="25" hidden="false" customHeight="false" outlineLevel="0" collapsed="false">
      <c r="A35" s="24" t="s">
        <v>47</v>
      </c>
      <c r="B35" s="22" t="s">
        <v>19</v>
      </c>
      <c r="C35" s="22" t="s">
        <v>13</v>
      </c>
      <c r="D35" s="25" t="n">
        <f aca="false">2/12</f>
        <v>0.166666666666667</v>
      </c>
      <c r="E35" s="22" t="s">
        <v>19</v>
      </c>
      <c r="F35" s="22" t="s">
        <v>13</v>
      </c>
      <c r="G35" s="25" t="n">
        <f aca="false">2/12</f>
        <v>0.166666666666667</v>
      </c>
    </row>
    <row r="36" customFormat="false" ht="25" hidden="false" customHeight="false" outlineLevel="0" collapsed="false">
      <c r="A36" s="24" t="s">
        <v>48</v>
      </c>
      <c r="B36" s="22" t="s">
        <v>19</v>
      </c>
      <c r="C36" s="22" t="s">
        <v>13</v>
      </c>
      <c r="D36" s="25" t="n">
        <f aca="false">2/12</f>
        <v>0.166666666666667</v>
      </c>
      <c r="E36" s="22" t="s">
        <v>19</v>
      </c>
      <c r="F36" s="22" t="s">
        <v>13</v>
      </c>
      <c r="G36" s="25" t="n">
        <f aca="false">2/12</f>
        <v>0.166666666666667</v>
      </c>
    </row>
    <row r="37" customFormat="false" ht="25" hidden="false" customHeight="false" outlineLevel="0" collapsed="false">
      <c r="A37" s="24" t="s">
        <v>49</v>
      </c>
      <c r="B37" s="22" t="s">
        <v>19</v>
      </c>
      <c r="C37" s="22" t="s">
        <v>13</v>
      </c>
      <c r="D37" s="25" t="n">
        <f aca="false">2/12</f>
        <v>0.166666666666667</v>
      </c>
      <c r="E37" s="22" t="s">
        <v>19</v>
      </c>
      <c r="F37" s="22" t="s">
        <v>13</v>
      </c>
      <c r="G37" s="25" t="n">
        <f aca="false">2/12</f>
        <v>0.166666666666667</v>
      </c>
    </row>
    <row r="38" customFormat="false" ht="25" hidden="false" customHeight="false" outlineLevel="0" collapsed="false">
      <c r="A38" s="24" t="s">
        <v>50</v>
      </c>
      <c r="B38" s="22" t="s">
        <v>19</v>
      </c>
      <c r="C38" s="22" t="s">
        <v>13</v>
      </c>
      <c r="D38" s="25" t="n">
        <f aca="false">2/12</f>
        <v>0.166666666666667</v>
      </c>
      <c r="E38" s="22" t="s">
        <v>19</v>
      </c>
      <c r="F38" s="22" t="s">
        <v>13</v>
      </c>
      <c r="G38" s="25" t="n">
        <f aca="false">2/12</f>
        <v>0.166666666666667</v>
      </c>
    </row>
    <row r="39" customFormat="false" ht="25" hidden="false" customHeight="false" outlineLevel="0" collapsed="false">
      <c r="A39" s="24" t="s">
        <v>51</v>
      </c>
      <c r="B39" s="22" t="s">
        <v>19</v>
      </c>
      <c r="C39" s="22" t="s">
        <v>13</v>
      </c>
      <c r="D39" s="25" t="n">
        <f aca="false">2/12</f>
        <v>0.166666666666667</v>
      </c>
      <c r="E39" s="22" t="s">
        <v>19</v>
      </c>
      <c r="F39" s="22" t="s">
        <v>13</v>
      </c>
      <c r="G39" s="25" t="n">
        <f aca="false">2/12</f>
        <v>0.166666666666667</v>
      </c>
    </row>
    <row r="40" customFormat="false" ht="36.9" hidden="false" customHeight="false" outlineLevel="0" collapsed="false">
      <c r="A40" s="24" t="s">
        <v>52</v>
      </c>
      <c r="B40" s="22" t="s">
        <v>19</v>
      </c>
      <c r="C40" s="22" t="s">
        <v>13</v>
      </c>
      <c r="D40" s="1" t="n">
        <v>0</v>
      </c>
      <c r="E40" s="22" t="s">
        <v>19</v>
      </c>
      <c r="F40" s="22" t="s">
        <v>13</v>
      </c>
      <c r="G40" s="1" t="n">
        <v>0</v>
      </c>
    </row>
    <row r="41" customFormat="false" ht="25" hidden="false" customHeight="false" outlineLevel="0" collapsed="false">
      <c r="A41" s="21" t="s">
        <v>53</v>
      </c>
      <c r="B41" s="22" t="s">
        <v>19</v>
      </c>
      <c r="C41" s="22" t="s">
        <v>3</v>
      </c>
      <c r="D41" s="1" t="n">
        <v>1</v>
      </c>
      <c r="E41" s="22" t="s">
        <v>19</v>
      </c>
      <c r="F41" s="22" t="s">
        <v>3</v>
      </c>
      <c r="G41" s="1" t="n">
        <v>1</v>
      </c>
    </row>
    <row r="42" customFormat="false" ht="25" hidden="false" customHeight="false" outlineLevel="0" collapsed="false">
      <c r="A42" s="24" t="s">
        <v>54</v>
      </c>
      <c r="B42" s="15" t="s">
        <v>55</v>
      </c>
      <c r="C42" s="22" t="s">
        <v>13</v>
      </c>
      <c r="D42" s="1" t="n">
        <v>1</v>
      </c>
      <c r="E42" s="15" t="s">
        <v>55</v>
      </c>
      <c r="F42" s="22" t="s">
        <v>13</v>
      </c>
      <c r="G42" s="1" t="n">
        <v>1</v>
      </c>
    </row>
    <row r="43" customFormat="false" ht="36.9" hidden="false" customHeight="false" outlineLevel="0" collapsed="false">
      <c r="A43" s="24" t="s">
        <v>56</v>
      </c>
      <c r="B43" s="15" t="s">
        <v>55</v>
      </c>
      <c r="C43" s="22" t="s">
        <v>13</v>
      </c>
      <c r="D43" s="1" t="n">
        <v>1</v>
      </c>
      <c r="E43" s="15" t="s">
        <v>55</v>
      </c>
      <c r="F43" s="22" t="s">
        <v>13</v>
      </c>
      <c r="G43" s="1" t="n">
        <v>1</v>
      </c>
    </row>
    <row r="44" customFormat="false" ht="36.9" hidden="false" customHeight="false" outlineLevel="0" collapsed="false">
      <c r="A44" s="24" t="s">
        <v>57</v>
      </c>
      <c r="B44" s="15" t="s">
        <v>35</v>
      </c>
      <c r="C44" s="22" t="s">
        <v>13</v>
      </c>
      <c r="D44" s="1" t="n">
        <v>1</v>
      </c>
      <c r="E44" s="15" t="s">
        <v>35</v>
      </c>
      <c r="F44" s="22" t="s">
        <v>13</v>
      </c>
      <c r="G44" s="1" t="n">
        <v>1</v>
      </c>
    </row>
    <row r="45" customFormat="false" ht="25" hidden="false" customHeight="false" outlineLevel="0" collapsed="false">
      <c r="A45" s="24" t="s">
        <v>58</v>
      </c>
      <c r="B45" s="22" t="s">
        <v>19</v>
      </c>
      <c r="C45" s="22" t="s">
        <v>13</v>
      </c>
      <c r="D45" s="25" t="n">
        <f aca="false">2/12</f>
        <v>0.166666666666667</v>
      </c>
      <c r="E45" s="22" t="s">
        <v>19</v>
      </c>
      <c r="F45" s="22" t="s">
        <v>13</v>
      </c>
      <c r="G45" s="25" t="n">
        <f aca="false">2/12</f>
        <v>0.166666666666667</v>
      </c>
    </row>
    <row r="46" customFormat="false" ht="25" hidden="false" customHeight="false" outlineLevel="0" collapsed="false">
      <c r="A46" s="24" t="s">
        <v>59</v>
      </c>
      <c r="B46" s="22" t="s">
        <v>19</v>
      </c>
      <c r="C46" s="22" t="s">
        <v>13</v>
      </c>
      <c r="D46" s="25" t="n">
        <f aca="false">2/12</f>
        <v>0.166666666666667</v>
      </c>
      <c r="E46" s="22" t="s">
        <v>19</v>
      </c>
      <c r="F46" s="22" t="s">
        <v>13</v>
      </c>
      <c r="G46" s="25" t="n">
        <f aca="false">2/12</f>
        <v>0.166666666666667</v>
      </c>
    </row>
    <row r="47" customFormat="false" ht="25" hidden="false" customHeight="false" outlineLevel="0" collapsed="false">
      <c r="A47" s="24" t="s">
        <v>60</v>
      </c>
      <c r="B47" s="22" t="s">
        <v>19</v>
      </c>
      <c r="C47" s="22" t="s">
        <v>13</v>
      </c>
      <c r="D47" s="25" t="n">
        <f aca="false">2/12</f>
        <v>0.166666666666667</v>
      </c>
      <c r="E47" s="22" t="s">
        <v>19</v>
      </c>
      <c r="F47" s="22" t="s">
        <v>13</v>
      </c>
      <c r="G47" s="25" t="n">
        <f aca="false">2/12</f>
        <v>0.166666666666667</v>
      </c>
    </row>
    <row r="48" customFormat="false" ht="25" hidden="false" customHeight="false" outlineLevel="0" collapsed="false">
      <c r="A48" s="24" t="s">
        <v>61</v>
      </c>
      <c r="B48" s="22" t="s">
        <v>19</v>
      </c>
      <c r="C48" s="22" t="s">
        <v>13</v>
      </c>
      <c r="D48" s="25" t="n">
        <f aca="false">2/12</f>
        <v>0.166666666666667</v>
      </c>
      <c r="E48" s="22" t="s">
        <v>19</v>
      </c>
      <c r="F48" s="22" t="s">
        <v>13</v>
      </c>
      <c r="G48" s="25" t="n">
        <f aca="false">2/12</f>
        <v>0.166666666666667</v>
      </c>
    </row>
    <row r="49" customFormat="false" ht="25" hidden="false" customHeight="false" outlineLevel="0" collapsed="false">
      <c r="A49" s="24" t="s">
        <v>62</v>
      </c>
      <c r="B49" s="22" t="s">
        <v>19</v>
      </c>
      <c r="C49" s="22" t="s">
        <v>13</v>
      </c>
      <c r="D49" s="25" t="n">
        <f aca="false">2/12</f>
        <v>0.166666666666667</v>
      </c>
      <c r="E49" s="22" t="s">
        <v>19</v>
      </c>
      <c r="F49" s="22" t="s">
        <v>13</v>
      </c>
      <c r="G49" s="25" t="n">
        <f aca="false">2/12</f>
        <v>0.166666666666667</v>
      </c>
    </row>
    <row r="50" customFormat="false" ht="25" hidden="false" customHeight="false" outlineLevel="0" collapsed="false">
      <c r="A50" s="24" t="s">
        <v>63</v>
      </c>
      <c r="B50" s="22" t="s">
        <v>19</v>
      </c>
      <c r="C50" s="22" t="s">
        <v>13</v>
      </c>
      <c r="D50" s="25" t="n">
        <f aca="false">2/12</f>
        <v>0.166666666666667</v>
      </c>
      <c r="E50" s="22" t="s">
        <v>19</v>
      </c>
      <c r="F50" s="22" t="s">
        <v>13</v>
      </c>
      <c r="G50" s="25" t="n">
        <f aca="false">2/12</f>
        <v>0.166666666666667</v>
      </c>
    </row>
    <row r="51" customFormat="false" ht="25" hidden="false" customHeight="false" outlineLevel="0" collapsed="false">
      <c r="A51" s="24" t="s">
        <v>64</v>
      </c>
      <c r="B51" s="22" t="s">
        <v>19</v>
      </c>
      <c r="C51" s="22" t="s">
        <v>13</v>
      </c>
      <c r="D51" s="25" t="n">
        <f aca="false">2/12</f>
        <v>0.166666666666667</v>
      </c>
      <c r="E51" s="22" t="s">
        <v>19</v>
      </c>
      <c r="F51" s="22" t="s">
        <v>13</v>
      </c>
      <c r="G51" s="25" t="n">
        <f aca="false">2/12</f>
        <v>0.166666666666667</v>
      </c>
    </row>
    <row r="52" customFormat="false" ht="25" hidden="false" customHeight="false" outlineLevel="0" collapsed="false">
      <c r="A52" s="24" t="s">
        <v>65</v>
      </c>
      <c r="B52" s="22" t="s">
        <v>19</v>
      </c>
      <c r="C52" s="22" t="s">
        <v>13</v>
      </c>
      <c r="D52" s="25" t="n">
        <f aca="false">2/12</f>
        <v>0.166666666666667</v>
      </c>
      <c r="E52" s="22" t="s">
        <v>19</v>
      </c>
      <c r="F52" s="22" t="s">
        <v>13</v>
      </c>
      <c r="G52" s="25" t="n">
        <f aca="false">2/12</f>
        <v>0.166666666666667</v>
      </c>
    </row>
    <row r="53" customFormat="false" ht="25" hidden="false" customHeight="false" outlineLevel="0" collapsed="false">
      <c r="A53" s="24" t="s">
        <v>66</v>
      </c>
      <c r="B53" s="22" t="s">
        <v>19</v>
      </c>
      <c r="C53" s="22" t="s">
        <v>13</v>
      </c>
      <c r="D53" s="25" t="n">
        <f aca="false">2/12</f>
        <v>0.166666666666667</v>
      </c>
      <c r="E53" s="22" t="s">
        <v>19</v>
      </c>
      <c r="F53" s="22" t="s">
        <v>13</v>
      </c>
      <c r="G53" s="25" t="n">
        <f aca="false">2/12</f>
        <v>0.166666666666667</v>
      </c>
    </row>
    <row r="54" customFormat="false" ht="25" hidden="false" customHeight="false" outlineLevel="0" collapsed="false">
      <c r="A54" s="24" t="s">
        <v>67</v>
      </c>
      <c r="B54" s="22" t="s">
        <v>19</v>
      </c>
      <c r="C54" s="22" t="s">
        <v>13</v>
      </c>
      <c r="D54" s="25" t="n">
        <f aca="false">2/12</f>
        <v>0.166666666666667</v>
      </c>
      <c r="E54" s="22" t="s">
        <v>19</v>
      </c>
      <c r="F54" s="22" t="s">
        <v>13</v>
      </c>
      <c r="G54" s="25" t="n">
        <f aca="false">2/12</f>
        <v>0.166666666666667</v>
      </c>
    </row>
    <row r="55" customFormat="false" ht="25" hidden="false" customHeight="false" outlineLevel="0" collapsed="false">
      <c r="A55" s="24" t="s">
        <v>68</v>
      </c>
      <c r="B55" s="22" t="s">
        <v>19</v>
      </c>
      <c r="C55" s="22" t="s">
        <v>13</v>
      </c>
      <c r="D55" s="25" t="n">
        <f aca="false">2/12</f>
        <v>0.166666666666667</v>
      </c>
      <c r="E55" s="22" t="s">
        <v>19</v>
      </c>
      <c r="F55" s="22" t="s">
        <v>13</v>
      </c>
      <c r="G55" s="25" t="n">
        <f aca="false">2/12</f>
        <v>0.166666666666667</v>
      </c>
    </row>
    <row r="56" customFormat="false" ht="25" hidden="false" customHeight="false" outlineLevel="0" collapsed="false">
      <c r="A56" s="24" t="s">
        <v>69</v>
      </c>
      <c r="B56" s="22" t="s">
        <v>19</v>
      </c>
      <c r="C56" s="22" t="s">
        <v>13</v>
      </c>
      <c r="D56" s="25" t="n">
        <f aca="false">2/12</f>
        <v>0.166666666666667</v>
      </c>
      <c r="E56" s="22" t="s">
        <v>19</v>
      </c>
      <c r="F56" s="22" t="s">
        <v>13</v>
      </c>
      <c r="G56" s="25" t="n">
        <f aca="false">2/12</f>
        <v>0.166666666666667</v>
      </c>
    </row>
    <row r="57" customFormat="false" ht="36.9" hidden="false" customHeight="false" outlineLevel="0" collapsed="false">
      <c r="A57" s="24" t="s">
        <v>70</v>
      </c>
      <c r="B57" s="22" t="s">
        <v>19</v>
      </c>
      <c r="C57" s="22" t="s">
        <v>13</v>
      </c>
      <c r="D57" s="1" t="n">
        <v>0</v>
      </c>
      <c r="E57" s="22" t="s">
        <v>19</v>
      </c>
      <c r="F57" s="22" t="s">
        <v>13</v>
      </c>
      <c r="G57" s="1" t="n">
        <v>0</v>
      </c>
    </row>
    <row r="58" customFormat="false" ht="15" hidden="false" customHeight="false" outlineLevel="0" collapsed="false">
      <c r="A58" s="19" t="s">
        <v>71</v>
      </c>
      <c r="B58" s="15"/>
      <c r="C58" s="15"/>
      <c r="D58" s="20" t="n">
        <f aca="false">SUM(D59:D63)</f>
        <v>6</v>
      </c>
      <c r="E58" s="15"/>
      <c r="F58" s="15"/>
      <c r="G58" s="20" t="n">
        <f aca="false">SUM(G59:G63)</f>
        <v>6</v>
      </c>
    </row>
    <row r="59" customFormat="false" ht="36.9" hidden="false" customHeight="false" outlineLevel="0" collapsed="false">
      <c r="A59" s="21" t="s">
        <v>72</v>
      </c>
      <c r="B59" s="22" t="s">
        <v>19</v>
      </c>
      <c r="C59" s="22" t="s">
        <v>3</v>
      </c>
      <c r="D59" s="1" t="n">
        <v>1</v>
      </c>
      <c r="E59" s="22" t="s">
        <v>19</v>
      </c>
      <c r="F59" s="22" t="s">
        <v>3</v>
      </c>
      <c r="G59" s="1" t="n">
        <v>1</v>
      </c>
    </row>
    <row r="60" customFormat="false" ht="72.7" hidden="false" customHeight="false" outlineLevel="0" collapsed="false">
      <c r="A60" s="21" t="s">
        <v>74</v>
      </c>
      <c r="B60" s="22" t="s">
        <v>19</v>
      </c>
      <c r="C60" s="22" t="s">
        <v>3</v>
      </c>
      <c r="D60" s="1" t="n">
        <v>2</v>
      </c>
      <c r="E60" s="22" t="s">
        <v>19</v>
      </c>
      <c r="F60" s="22" t="s">
        <v>3</v>
      </c>
      <c r="G60" s="1" t="n">
        <v>2</v>
      </c>
    </row>
    <row r="61" customFormat="false" ht="25" hidden="false" customHeight="false" outlineLevel="0" collapsed="false">
      <c r="A61" s="21" t="s">
        <v>75</v>
      </c>
      <c r="B61" s="22" t="s">
        <v>76</v>
      </c>
      <c r="C61" s="22" t="s">
        <v>3</v>
      </c>
      <c r="D61" s="1" t="n">
        <v>1</v>
      </c>
      <c r="E61" s="22" t="s">
        <v>76</v>
      </c>
      <c r="F61" s="22" t="s">
        <v>3</v>
      </c>
      <c r="G61" s="1" t="n">
        <v>1</v>
      </c>
    </row>
    <row r="62" customFormat="false" ht="25" hidden="false" customHeight="false" outlineLevel="0" collapsed="false">
      <c r="A62" s="21" t="s">
        <v>78</v>
      </c>
      <c r="B62" s="22" t="s">
        <v>76</v>
      </c>
      <c r="C62" s="22" t="s">
        <v>3</v>
      </c>
      <c r="D62" s="1" t="n">
        <v>1</v>
      </c>
      <c r="E62" s="22" t="s">
        <v>76</v>
      </c>
      <c r="F62" s="22" t="s">
        <v>3</v>
      </c>
      <c r="G62" s="1" t="n">
        <v>1</v>
      </c>
    </row>
    <row r="63" customFormat="false" ht="25" hidden="false" customHeight="false" outlineLevel="0" collapsed="false">
      <c r="A63" s="21" t="s">
        <v>79</v>
      </c>
      <c r="B63" s="22" t="s">
        <v>76</v>
      </c>
      <c r="C63" s="22" t="s">
        <v>3</v>
      </c>
      <c r="D63" s="1" t="n">
        <v>1</v>
      </c>
      <c r="E63" s="22" t="s">
        <v>76</v>
      </c>
      <c r="F63" s="22" t="s">
        <v>3</v>
      </c>
      <c r="G63" s="1" t="n">
        <v>1</v>
      </c>
    </row>
    <row r="64" customFormat="false" ht="15" hidden="false" customHeight="false" outlineLevel="0" collapsed="false">
      <c r="A64" s="19" t="s">
        <v>80</v>
      </c>
      <c r="B64" s="15"/>
      <c r="C64" s="15"/>
      <c r="D64" s="20" t="n">
        <f aca="false">SUM(D65:D68)</f>
        <v>8</v>
      </c>
      <c r="E64" s="15"/>
      <c r="F64" s="15"/>
      <c r="G64" s="20" t="n">
        <f aca="false">SUM(G65:G68)</f>
        <v>8</v>
      </c>
    </row>
    <row r="65" customFormat="false" ht="25" hidden="false" customHeight="false" outlineLevel="0" collapsed="false">
      <c r="A65" s="21" t="s">
        <v>81</v>
      </c>
      <c r="B65" s="22" t="s">
        <v>19</v>
      </c>
      <c r="C65" s="22" t="s">
        <v>3</v>
      </c>
      <c r="D65" s="1" t="n">
        <v>3</v>
      </c>
      <c r="E65" s="22" t="s">
        <v>19</v>
      </c>
      <c r="F65" s="22" t="s">
        <v>3</v>
      </c>
      <c r="G65" s="1" t="n">
        <v>3</v>
      </c>
    </row>
    <row r="66" customFormat="false" ht="25" hidden="false" customHeight="false" outlineLevel="0" collapsed="false">
      <c r="A66" s="24" t="s">
        <v>82</v>
      </c>
      <c r="B66" s="22" t="s">
        <v>19</v>
      </c>
      <c r="C66" s="22" t="s">
        <v>13</v>
      </c>
      <c r="D66" s="1" t="n">
        <v>1</v>
      </c>
      <c r="E66" s="22" t="s">
        <v>19</v>
      </c>
      <c r="F66" s="22" t="s">
        <v>13</v>
      </c>
      <c r="G66" s="1" t="n">
        <v>1</v>
      </c>
    </row>
    <row r="67" customFormat="false" ht="25" hidden="false" customHeight="false" outlineLevel="0" collapsed="false">
      <c r="A67" s="24" t="s">
        <v>83</v>
      </c>
      <c r="B67" s="22" t="s">
        <v>19</v>
      </c>
      <c r="C67" s="22" t="s">
        <v>13</v>
      </c>
      <c r="D67" s="1" t="n">
        <v>2</v>
      </c>
      <c r="E67" s="22" t="s">
        <v>19</v>
      </c>
      <c r="F67" s="22" t="s">
        <v>13</v>
      </c>
      <c r="G67" s="1" t="n">
        <v>2</v>
      </c>
    </row>
    <row r="68" customFormat="false" ht="36.9" hidden="false" customHeight="false" outlineLevel="0" collapsed="false">
      <c r="A68" s="24" t="s">
        <v>84</v>
      </c>
      <c r="B68" s="22" t="s">
        <v>55</v>
      </c>
      <c r="C68" s="22" t="s">
        <v>13</v>
      </c>
      <c r="D68" s="1" t="n">
        <v>2</v>
      </c>
      <c r="E68" s="22" t="s">
        <v>55</v>
      </c>
      <c r="F68" s="22" t="s">
        <v>13</v>
      </c>
      <c r="G68" s="1" t="n">
        <v>2</v>
      </c>
    </row>
    <row r="69" customFormat="false" ht="15" hidden="false" customHeight="false" outlineLevel="0" collapsed="false">
      <c r="A69" s="10" t="s">
        <v>85</v>
      </c>
      <c r="B69" s="11"/>
      <c r="C69" s="11"/>
      <c r="D69" s="12" t="n">
        <f aca="false">D70+D71+D137+D148</f>
        <v>48</v>
      </c>
      <c r="E69" s="11"/>
      <c r="F69" s="11"/>
      <c r="G69" s="12" t="n">
        <f aca="false">G70+G71+G137+G148</f>
        <v>48</v>
      </c>
    </row>
    <row r="70" customFormat="false" ht="60.75" hidden="false" customHeight="false" outlineLevel="0" collapsed="false">
      <c r="A70" s="14" t="s">
        <v>86</v>
      </c>
      <c r="B70" s="22" t="s">
        <v>19</v>
      </c>
      <c r="C70" s="22" t="s">
        <v>3</v>
      </c>
      <c r="D70" s="1" t="n">
        <v>8</v>
      </c>
      <c r="E70" s="22" t="s">
        <v>19</v>
      </c>
      <c r="F70" s="22" t="s">
        <v>3</v>
      </c>
      <c r="G70" s="1" t="n">
        <v>8</v>
      </c>
    </row>
    <row r="71" customFormat="false" ht="15" hidden="false" customHeight="false" outlineLevel="0" collapsed="false">
      <c r="A71" s="19" t="s">
        <v>88</v>
      </c>
      <c r="B71" s="15"/>
      <c r="C71" s="16"/>
      <c r="D71" s="20" t="n">
        <f aca="false">SUM(D72:D136)</f>
        <v>21</v>
      </c>
      <c r="E71" s="15"/>
      <c r="F71" s="16"/>
      <c r="G71" s="20" t="n">
        <f aca="false">SUM(G72:G136)</f>
        <v>21</v>
      </c>
    </row>
    <row r="72" customFormat="false" ht="15" hidden="false" customHeight="false" outlineLevel="0" collapsed="false">
      <c r="A72" s="21" t="s">
        <v>89</v>
      </c>
      <c r="B72" s="22" t="s">
        <v>19</v>
      </c>
      <c r="C72" s="22" t="s">
        <v>3</v>
      </c>
      <c r="D72" s="1" t="n">
        <v>0.5</v>
      </c>
      <c r="E72" s="22" t="s">
        <v>19</v>
      </c>
      <c r="F72" s="22" t="s">
        <v>3</v>
      </c>
      <c r="G72" s="1" t="n">
        <v>0.5</v>
      </c>
    </row>
    <row r="73" customFormat="false" ht="15" hidden="false" customHeight="false" outlineLevel="0" collapsed="false">
      <c r="A73" s="24" t="s">
        <v>90</v>
      </c>
      <c r="B73" s="22" t="s">
        <v>19</v>
      </c>
      <c r="C73" s="29" t="s">
        <v>13</v>
      </c>
      <c r="D73" s="1" t="n">
        <v>0.5</v>
      </c>
      <c r="E73" s="22" t="s">
        <v>19</v>
      </c>
      <c r="F73" s="29" t="s">
        <v>3</v>
      </c>
      <c r="G73" s="1" t="n">
        <v>0.5</v>
      </c>
    </row>
    <row r="74" customFormat="false" ht="15" hidden="false" customHeight="false" outlineLevel="0" collapsed="false">
      <c r="A74" s="21" t="s">
        <v>91</v>
      </c>
      <c r="B74" s="22" t="s">
        <v>19</v>
      </c>
      <c r="C74" s="22" t="s">
        <v>3</v>
      </c>
      <c r="D74" s="1" t="n">
        <v>0.5</v>
      </c>
      <c r="E74" s="22" t="s">
        <v>19</v>
      </c>
      <c r="F74" s="22" t="s">
        <v>3</v>
      </c>
      <c r="G74" s="1" t="n">
        <v>0.5</v>
      </c>
    </row>
    <row r="75" customFormat="false" ht="15" hidden="false" customHeight="false" outlineLevel="0" collapsed="false">
      <c r="A75" s="24" t="s">
        <v>92</v>
      </c>
      <c r="B75" s="22" t="s">
        <v>19</v>
      </c>
      <c r="C75" s="29" t="s">
        <v>13</v>
      </c>
      <c r="D75" s="1" t="n">
        <v>0.5</v>
      </c>
      <c r="E75" s="22" t="s">
        <v>19</v>
      </c>
      <c r="F75" s="29" t="s">
        <v>3</v>
      </c>
      <c r="G75" s="1" t="n">
        <v>0.5</v>
      </c>
    </row>
    <row r="76" customFormat="false" ht="44.3" hidden="false" customHeight="false" outlineLevel="0" collapsed="false">
      <c r="A76" s="30" t="s">
        <v>201</v>
      </c>
      <c r="B76" s="22"/>
      <c r="C76" s="22"/>
      <c r="D76" s="1"/>
      <c r="E76" s="22" t="s">
        <v>202</v>
      </c>
      <c r="F76" s="22" t="s">
        <v>13</v>
      </c>
      <c r="G76" s="31" t="n">
        <v>0.5</v>
      </c>
    </row>
    <row r="77" customFormat="false" ht="15" hidden="false" customHeight="false" outlineLevel="0" collapsed="false">
      <c r="A77" s="21" t="s">
        <v>93</v>
      </c>
      <c r="B77" s="22" t="s">
        <v>19</v>
      </c>
      <c r="C77" s="22" t="s">
        <v>3</v>
      </c>
      <c r="D77" s="1" t="n">
        <v>0.5</v>
      </c>
      <c r="E77" s="22" t="s">
        <v>19</v>
      </c>
      <c r="F77" s="22" t="s">
        <v>3</v>
      </c>
      <c r="G77" s="1" t="n">
        <v>0.5</v>
      </c>
    </row>
    <row r="78" customFormat="false" ht="25" hidden="false" customHeight="false" outlineLevel="0" collapsed="false">
      <c r="A78" s="24" t="s">
        <v>94</v>
      </c>
      <c r="B78" s="22" t="s">
        <v>19</v>
      </c>
      <c r="C78" s="29" t="s">
        <v>13</v>
      </c>
      <c r="D78" s="1" t="n">
        <v>0.5</v>
      </c>
      <c r="E78" s="22" t="s">
        <v>19</v>
      </c>
      <c r="F78" s="29" t="s">
        <v>3</v>
      </c>
      <c r="G78" s="1" t="n">
        <v>0.5</v>
      </c>
    </row>
    <row r="79" customFormat="false" ht="25" hidden="false" customHeight="false" outlineLevel="0" collapsed="false">
      <c r="A79" s="21" t="s">
        <v>95</v>
      </c>
      <c r="B79" s="22" t="s">
        <v>19</v>
      </c>
      <c r="C79" s="22" t="s">
        <v>13</v>
      </c>
      <c r="D79" s="1" t="n">
        <v>0</v>
      </c>
      <c r="E79" s="22"/>
      <c r="F79" s="22"/>
      <c r="G79" s="1"/>
    </row>
    <row r="80" customFormat="false" ht="15" hidden="false" customHeight="false" outlineLevel="0" collapsed="false">
      <c r="A80" s="26" t="s">
        <v>96</v>
      </c>
      <c r="B80" s="15"/>
      <c r="C80" s="16"/>
      <c r="D80" s="17"/>
      <c r="E80" s="15"/>
      <c r="F80" s="16"/>
      <c r="G80" s="17"/>
    </row>
    <row r="81" customFormat="false" ht="15" hidden="false" customHeight="false" outlineLevel="0" collapsed="false">
      <c r="A81" s="24" t="s">
        <v>97</v>
      </c>
      <c r="B81" s="22" t="s">
        <v>98</v>
      </c>
      <c r="C81" s="22" t="s">
        <v>13</v>
      </c>
      <c r="D81" s="1" t="n">
        <v>0.5</v>
      </c>
      <c r="E81" s="22" t="s">
        <v>98</v>
      </c>
      <c r="F81" s="22" t="s">
        <v>13</v>
      </c>
      <c r="G81" s="1" t="n">
        <v>0.5</v>
      </c>
    </row>
    <row r="82" customFormat="false" ht="25" hidden="false" customHeight="false" outlineLevel="0" collapsed="false">
      <c r="A82" s="24" t="s">
        <v>99</v>
      </c>
      <c r="B82" s="22" t="s">
        <v>98</v>
      </c>
      <c r="C82" s="22" t="s">
        <v>13</v>
      </c>
      <c r="D82" s="1" t="n">
        <v>0.5</v>
      </c>
      <c r="E82" s="22" t="s">
        <v>98</v>
      </c>
      <c r="F82" s="22" t="s">
        <v>13</v>
      </c>
      <c r="G82" s="1" t="n">
        <v>0.5</v>
      </c>
    </row>
    <row r="83" customFormat="false" ht="25" hidden="false" customHeight="false" outlineLevel="0" collapsed="false">
      <c r="A83" s="24" t="s">
        <v>100</v>
      </c>
      <c r="B83" s="22" t="s">
        <v>98</v>
      </c>
      <c r="C83" s="22" t="s">
        <v>13</v>
      </c>
      <c r="D83" s="1" t="n">
        <v>0</v>
      </c>
      <c r="E83" s="22"/>
      <c r="F83" s="22"/>
      <c r="G83" s="1"/>
    </row>
    <row r="84" customFormat="false" ht="15" hidden="false" customHeight="false" outlineLevel="0" collapsed="false">
      <c r="A84" s="26" t="s">
        <v>101</v>
      </c>
      <c r="B84" s="15"/>
      <c r="C84" s="16"/>
      <c r="D84" s="1"/>
      <c r="E84" s="15"/>
      <c r="F84" s="16"/>
      <c r="G84" s="1"/>
    </row>
    <row r="85" customFormat="false" ht="15" hidden="false" customHeight="false" outlineLevel="0" collapsed="false">
      <c r="A85" s="27" t="s">
        <v>102</v>
      </c>
      <c r="B85" s="22"/>
      <c r="C85" s="22"/>
      <c r="D85" s="1" t="n">
        <v>2</v>
      </c>
      <c r="E85" s="22"/>
      <c r="F85" s="22"/>
      <c r="G85" s="1" t="n">
        <v>2</v>
      </c>
    </row>
    <row r="86" customFormat="false" ht="15" hidden="false" customHeight="false" outlineLevel="0" collapsed="false">
      <c r="A86" s="28" t="s">
        <v>104</v>
      </c>
      <c r="B86" s="22" t="s">
        <v>98</v>
      </c>
      <c r="C86" s="22" t="s">
        <v>13</v>
      </c>
      <c r="E86" s="22" t="s">
        <v>98</v>
      </c>
      <c r="F86" s="22" t="s">
        <v>13</v>
      </c>
    </row>
    <row r="87" customFormat="false" ht="15" hidden="false" customHeight="false" outlineLevel="0" collapsed="false">
      <c r="A87" s="28" t="s">
        <v>105</v>
      </c>
      <c r="B87" s="22" t="s">
        <v>98</v>
      </c>
      <c r="C87" s="22" t="s">
        <v>13</v>
      </c>
      <c r="E87" s="22" t="s">
        <v>98</v>
      </c>
      <c r="F87" s="22" t="s">
        <v>13</v>
      </c>
    </row>
    <row r="88" customFormat="false" ht="15" hidden="false" customHeight="false" outlineLevel="0" collapsed="false">
      <c r="A88" s="28" t="s">
        <v>106</v>
      </c>
      <c r="B88" s="22" t="s">
        <v>98</v>
      </c>
      <c r="C88" s="22" t="s">
        <v>13</v>
      </c>
      <c r="E88" s="22" t="s">
        <v>98</v>
      </c>
      <c r="F88" s="22" t="s">
        <v>13</v>
      </c>
    </row>
    <row r="89" customFormat="false" ht="15" hidden="false" customHeight="false" outlineLevel="0" collapsed="false">
      <c r="A89" s="28" t="s">
        <v>107</v>
      </c>
      <c r="B89" s="22" t="s">
        <v>98</v>
      </c>
      <c r="C89" s="22" t="s">
        <v>13</v>
      </c>
      <c r="E89" s="22" t="s">
        <v>98</v>
      </c>
      <c r="F89" s="22" t="s">
        <v>13</v>
      </c>
    </row>
    <row r="90" customFormat="false" ht="25" hidden="false" customHeight="false" outlineLevel="0" collapsed="false">
      <c r="A90" s="28" t="s">
        <v>108</v>
      </c>
      <c r="B90" s="22" t="s">
        <v>98</v>
      </c>
      <c r="C90" s="22" t="s">
        <v>13</v>
      </c>
      <c r="E90" s="22" t="s">
        <v>98</v>
      </c>
      <c r="F90" s="22" t="s">
        <v>13</v>
      </c>
    </row>
    <row r="91" customFormat="false" ht="15" hidden="false" customHeight="false" outlineLevel="0" collapsed="false">
      <c r="A91" s="28" t="s">
        <v>109</v>
      </c>
      <c r="B91" s="22" t="s">
        <v>98</v>
      </c>
      <c r="C91" s="22" t="s">
        <v>13</v>
      </c>
      <c r="E91" s="22" t="s">
        <v>98</v>
      </c>
      <c r="F91" s="22" t="s">
        <v>13</v>
      </c>
    </row>
    <row r="92" customFormat="false" ht="15" hidden="false" customHeight="false" outlineLevel="0" collapsed="false">
      <c r="A92" s="28" t="s">
        <v>110</v>
      </c>
      <c r="B92" s="22" t="s">
        <v>98</v>
      </c>
      <c r="C92" s="22" t="s">
        <v>13</v>
      </c>
      <c r="E92" s="22" t="s">
        <v>98</v>
      </c>
      <c r="F92" s="22" t="s">
        <v>13</v>
      </c>
    </row>
    <row r="93" customFormat="false" ht="15" hidden="false" customHeight="false" outlineLevel="0" collapsed="false">
      <c r="A93" s="28" t="s">
        <v>111</v>
      </c>
      <c r="B93" s="22" t="s">
        <v>98</v>
      </c>
      <c r="C93" s="22" t="s">
        <v>13</v>
      </c>
      <c r="E93" s="22" t="s">
        <v>98</v>
      </c>
      <c r="F93" s="22" t="s">
        <v>13</v>
      </c>
    </row>
    <row r="94" customFormat="false" ht="15" hidden="false" customHeight="false" outlineLevel="0" collapsed="false">
      <c r="A94" s="28" t="s">
        <v>112</v>
      </c>
      <c r="B94" s="22" t="s">
        <v>98</v>
      </c>
      <c r="C94" s="22" t="s">
        <v>13</v>
      </c>
      <c r="E94" s="22" t="s">
        <v>98</v>
      </c>
      <c r="F94" s="22" t="s">
        <v>13</v>
      </c>
    </row>
    <row r="95" customFormat="false" ht="25" hidden="false" customHeight="false" outlineLevel="0" collapsed="false">
      <c r="A95" s="28" t="s">
        <v>113</v>
      </c>
      <c r="B95" s="22" t="s">
        <v>98</v>
      </c>
      <c r="C95" s="22" t="s">
        <v>13</v>
      </c>
      <c r="E95" s="22" t="s">
        <v>98</v>
      </c>
      <c r="F95" s="22" t="s">
        <v>13</v>
      </c>
    </row>
    <row r="96" customFormat="false" ht="15" hidden="false" customHeight="false" outlineLevel="0" collapsed="false">
      <c r="A96" s="28" t="s">
        <v>114</v>
      </c>
      <c r="B96" s="22" t="s">
        <v>98</v>
      </c>
      <c r="C96" s="22" t="s">
        <v>13</v>
      </c>
      <c r="E96" s="22" t="s">
        <v>98</v>
      </c>
      <c r="F96" s="22" t="s">
        <v>13</v>
      </c>
    </row>
    <row r="97" customFormat="false" ht="15" hidden="false" customHeight="false" outlineLevel="0" collapsed="false">
      <c r="A97" s="28" t="s">
        <v>115</v>
      </c>
      <c r="B97" s="22" t="s">
        <v>98</v>
      </c>
      <c r="C97" s="22" t="s">
        <v>13</v>
      </c>
      <c r="E97" s="22" t="s">
        <v>98</v>
      </c>
      <c r="F97" s="22" t="s">
        <v>13</v>
      </c>
    </row>
    <row r="98" customFormat="false" ht="15" hidden="false" customHeight="false" outlineLevel="0" collapsed="false">
      <c r="A98" s="28" t="s">
        <v>116</v>
      </c>
      <c r="B98" s="22" t="s">
        <v>98</v>
      </c>
      <c r="C98" s="22" t="s">
        <v>13</v>
      </c>
      <c r="E98" s="22" t="s">
        <v>98</v>
      </c>
      <c r="F98" s="22" t="s">
        <v>13</v>
      </c>
    </row>
    <row r="99" customFormat="false" ht="15" hidden="false" customHeight="false" outlineLevel="0" collapsed="false">
      <c r="A99" s="28" t="s">
        <v>117</v>
      </c>
      <c r="B99" s="22" t="s">
        <v>98</v>
      </c>
      <c r="C99" s="22" t="s">
        <v>13</v>
      </c>
      <c r="E99" s="22" t="s">
        <v>98</v>
      </c>
      <c r="F99" s="22" t="s">
        <v>13</v>
      </c>
    </row>
    <row r="100" customFormat="false" ht="15" hidden="false" customHeight="false" outlineLevel="0" collapsed="false">
      <c r="A100" s="28" t="s">
        <v>118</v>
      </c>
      <c r="B100" s="22" t="s">
        <v>98</v>
      </c>
      <c r="C100" s="22" t="s">
        <v>13</v>
      </c>
      <c r="E100" s="22" t="s">
        <v>98</v>
      </c>
      <c r="F100" s="22" t="s">
        <v>13</v>
      </c>
    </row>
    <row r="101" customFormat="false" ht="15" hidden="false" customHeight="false" outlineLevel="0" collapsed="false">
      <c r="A101" s="28" t="s">
        <v>119</v>
      </c>
      <c r="B101" s="22" t="s">
        <v>98</v>
      </c>
      <c r="C101" s="22" t="s">
        <v>13</v>
      </c>
      <c r="E101" s="22" t="s">
        <v>98</v>
      </c>
      <c r="F101" s="22" t="s">
        <v>13</v>
      </c>
    </row>
    <row r="102" customFormat="false" ht="15" hidden="false" customHeight="false" outlineLevel="0" collapsed="false">
      <c r="A102" s="19" t="s">
        <v>120</v>
      </c>
      <c r="B102" s="15"/>
      <c r="C102" s="16"/>
      <c r="D102" s="1"/>
      <c r="E102" s="15"/>
      <c r="F102" s="16"/>
      <c r="G102" s="1"/>
    </row>
    <row r="103" customFormat="false" ht="25" hidden="false" customHeight="false" outlineLevel="0" collapsed="false">
      <c r="A103" s="21" t="s">
        <v>121</v>
      </c>
      <c r="B103" s="22" t="s">
        <v>19</v>
      </c>
      <c r="C103" s="22" t="s">
        <v>13</v>
      </c>
      <c r="D103" s="1" t="n">
        <v>0</v>
      </c>
      <c r="E103" s="22"/>
      <c r="F103" s="22"/>
      <c r="G103" s="1"/>
    </row>
    <row r="104" customFormat="false" ht="25" hidden="false" customHeight="false" outlineLevel="0" collapsed="false">
      <c r="A104" s="24" t="s">
        <v>122</v>
      </c>
      <c r="B104" s="22" t="s">
        <v>19</v>
      </c>
      <c r="C104" s="22" t="s">
        <v>13</v>
      </c>
      <c r="D104" s="1" t="n">
        <v>0.5</v>
      </c>
      <c r="E104" s="22" t="s">
        <v>19</v>
      </c>
      <c r="F104" s="22" t="s">
        <v>13</v>
      </c>
      <c r="G104" s="1" t="n">
        <v>0.5</v>
      </c>
    </row>
    <row r="105" customFormat="false" ht="25" hidden="false" customHeight="false" outlineLevel="0" collapsed="false">
      <c r="A105" s="24" t="s">
        <v>123</v>
      </c>
      <c r="B105" s="22" t="s">
        <v>19</v>
      </c>
      <c r="C105" s="22" t="s">
        <v>13</v>
      </c>
      <c r="D105" s="1" t="n">
        <v>0.5</v>
      </c>
      <c r="E105" s="22" t="s">
        <v>19</v>
      </c>
      <c r="F105" s="22" t="s">
        <v>13</v>
      </c>
      <c r="G105" s="1" t="n">
        <v>0.5</v>
      </c>
    </row>
    <row r="106" customFormat="false" ht="25" hidden="false" customHeight="false" outlineLevel="0" collapsed="false">
      <c r="A106" s="24" t="s">
        <v>124</v>
      </c>
      <c r="B106" s="22" t="s">
        <v>19</v>
      </c>
      <c r="C106" s="22" t="s">
        <v>13</v>
      </c>
      <c r="D106" s="1" t="n">
        <v>0.5</v>
      </c>
      <c r="E106" s="22" t="s">
        <v>19</v>
      </c>
      <c r="F106" s="22" t="s">
        <v>13</v>
      </c>
      <c r="G106" s="1" t="n">
        <v>0.5</v>
      </c>
    </row>
    <row r="107" customFormat="false" ht="15" hidden="false" customHeight="false" outlineLevel="0" collapsed="false">
      <c r="A107" s="19" t="s">
        <v>125</v>
      </c>
      <c r="B107" s="15"/>
      <c r="C107" s="16"/>
      <c r="E107" s="15"/>
      <c r="F107" s="16"/>
    </row>
    <row r="108" customFormat="false" ht="15" hidden="false" customHeight="false" outlineLevel="0" collapsed="false">
      <c r="A108" s="21" t="s">
        <v>126</v>
      </c>
      <c r="B108" s="22" t="s">
        <v>19</v>
      </c>
      <c r="C108" s="22" t="s">
        <v>13</v>
      </c>
      <c r="D108" s="31" t="n">
        <v>0.5</v>
      </c>
      <c r="E108" s="22"/>
      <c r="F108" s="22"/>
      <c r="G108" s="1"/>
    </row>
    <row r="109" customFormat="false" ht="15" hidden="false" customHeight="false" outlineLevel="0" collapsed="false">
      <c r="A109" s="24" t="s">
        <v>127</v>
      </c>
      <c r="B109" s="22" t="s">
        <v>19</v>
      </c>
      <c r="C109" s="22" t="s">
        <v>13</v>
      </c>
      <c r="D109" s="1" t="n">
        <v>0</v>
      </c>
      <c r="E109" s="22"/>
      <c r="F109" s="22"/>
      <c r="G109" s="1"/>
    </row>
    <row r="110" customFormat="false" ht="36.9" hidden="false" customHeight="false" outlineLevel="0" collapsed="false">
      <c r="A110" s="21" t="s">
        <v>128</v>
      </c>
      <c r="B110" s="22" t="s">
        <v>19</v>
      </c>
      <c r="C110" s="22" t="s">
        <v>3</v>
      </c>
      <c r="D110" s="1" t="n">
        <v>0.5</v>
      </c>
      <c r="E110" s="22" t="s">
        <v>19</v>
      </c>
      <c r="F110" s="22" t="s">
        <v>3</v>
      </c>
      <c r="G110" s="1" t="n">
        <v>0.5</v>
      </c>
    </row>
    <row r="111" customFormat="false" ht="25" hidden="false" customHeight="false" outlineLevel="0" collapsed="false">
      <c r="A111" s="24" t="s">
        <v>129</v>
      </c>
      <c r="B111" s="22" t="s">
        <v>33</v>
      </c>
      <c r="C111" s="22" t="s">
        <v>13</v>
      </c>
      <c r="D111" s="1" t="n">
        <v>0.5</v>
      </c>
      <c r="E111" s="22" t="s">
        <v>33</v>
      </c>
      <c r="F111" s="22" t="s">
        <v>13</v>
      </c>
      <c r="G111" s="1" t="n">
        <v>0.5</v>
      </c>
    </row>
    <row r="112" customFormat="false" ht="25" hidden="false" customHeight="false" outlineLevel="0" collapsed="false">
      <c r="A112" s="24" t="s">
        <v>203</v>
      </c>
      <c r="B112" s="22" t="s">
        <v>19</v>
      </c>
      <c r="C112" s="22" t="s">
        <v>13</v>
      </c>
      <c r="D112" s="1" t="n">
        <v>1</v>
      </c>
      <c r="E112" s="22" t="s">
        <v>19</v>
      </c>
      <c r="F112" s="22" t="s">
        <v>13</v>
      </c>
      <c r="G112" s="1" t="n">
        <v>1</v>
      </c>
    </row>
    <row r="113" customFormat="false" ht="15" hidden="false" customHeight="false" outlineLevel="0" collapsed="false">
      <c r="A113" s="28" t="s">
        <v>204</v>
      </c>
      <c r="B113" s="22" t="s">
        <v>19</v>
      </c>
      <c r="C113" s="22" t="s">
        <v>13</v>
      </c>
      <c r="D113" s="1" t="n">
        <v>0</v>
      </c>
      <c r="E113" s="22"/>
      <c r="F113" s="22"/>
      <c r="G113" s="1"/>
    </row>
    <row r="114" customFormat="false" ht="48.85" hidden="false" customHeight="false" outlineLevel="0" collapsed="false">
      <c r="A114" s="21" t="s">
        <v>132</v>
      </c>
      <c r="B114" s="22" t="s">
        <v>19</v>
      </c>
      <c r="C114" s="22" t="s">
        <v>3</v>
      </c>
      <c r="D114" s="1" t="n">
        <v>0.5</v>
      </c>
      <c r="E114" s="22" t="s">
        <v>19</v>
      </c>
      <c r="F114" s="22" t="s">
        <v>3</v>
      </c>
      <c r="G114" s="1" t="n">
        <v>0.5</v>
      </c>
    </row>
    <row r="115" customFormat="false" ht="25" hidden="false" customHeight="false" outlineLevel="0" collapsed="false">
      <c r="A115" s="24" t="s">
        <v>133</v>
      </c>
      <c r="B115" s="22" t="s">
        <v>33</v>
      </c>
      <c r="C115" s="22" t="s">
        <v>13</v>
      </c>
      <c r="D115" s="1" t="n">
        <v>0.5</v>
      </c>
      <c r="E115" s="22" t="s">
        <v>33</v>
      </c>
      <c r="F115" s="22" t="s">
        <v>13</v>
      </c>
      <c r="G115" s="1" t="n">
        <v>0.5</v>
      </c>
    </row>
    <row r="116" customFormat="false" ht="25" hidden="false" customHeight="false" outlineLevel="0" collapsed="false">
      <c r="A116" s="24" t="s">
        <v>134</v>
      </c>
      <c r="B116" s="22" t="s">
        <v>19</v>
      </c>
      <c r="C116" s="22" t="s">
        <v>13</v>
      </c>
      <c r="D116" s="1" t="n">
        <v>1</v>
      </c>
      <c r="E116" s="22" t="s">
        <v>19</v>
      </c>
      <c r="F116" s="22" t="s">
        <v>13</v>
      </c>
      <c r="G116" s="1" t="n">
        <v>1</v>
      </c>
    </row>
    <row r="117" customFormat="false" ht="15" hidden="false" customHeight="false" outlineLevel="0" collapsed="false">
      <c r="A117" s="28" t="s">
        <v>135</v>
      </c>
      <c r="B117" s="22" t="s">
        <v>19</v>
      </c>
      <c r="C117" s="22" t="s">
        <v>13</v>
      </c>
      <c r="D117" s="1" t="n">
        <v>0</v>
      </c>
      <c r="E117" s="22"/>
      <c r="F117" s="22"/>
      <c r="G117" s="1"/>
    </row>
    <row r="118" customFormat="false" ht="48.85" hidden="false" customHeight="false" outlineLevel="0" collapsed="false">
      <c r="A118" s="21" t="s">
        <v>136</v>
      </c>
      <c r="B118" s="22" t="s">
        <v>19</v>
      </c>
      <c r="C118" s="22" t="s">
        <v>13</v>
      </c>
      <c r="D118" s="1" t="n">
        <v>1</v>
      </c>
      <c r="E118" s="22" t="s">
        <v>19</v>
      </c>
      <c r="F118" s="22" t="s">
        <v>13</v>
      </c>
      <c r="G118" s="1" t="n">
        <v>1</v>
      </c>
    </row>
    <row r="119" customFormat="false" ht="25" hidden="false" customHeight="false" outlineLevel="0" collapsed="false">
      <c r="A119" s="24" t="s">
        <v>137</v>
      </c>
      <c r="B119" s="22" t="s">
        <v>33</v>
      </c>
      <c r="C119" s="22" t="s">
        <v>13</v>
      </c>
      <c r="D119" s="1" t="n">
        <v>0.5</v>
      </c>
      <c r="E119" s="22" t="s">
        <v>33</v>
      </c>
      <c r="F119" s="22" t="s">
        <v>13</v>
      </c>
      <c r="G119" s="1" t="n">
        <v>0.5</v>
      </c>
    </row>
    <row r="120" customFormat="false" ht="25" hidden="false" customHeight="false" outlineLevel="0" collapsed="false">
      <c r="A120" s="24" t="s">
        <v>138</v>
      </c>
      <c r="B120" s="22" t="s">
        <v>19</v>
      </c>
      <c r="C120" s="22" t="s">
        <v>13</v>
      </c>
      <c r="D120" s="1" t="n">
        <v>1</v>
      </c>
      <c r="E120" s="22" t="s">
        <v>19</v>
      </c>
      <c r="F120" s="22" t="s">
        <v>13</v>
      </c>
      <c r="G120" s="1" t="n">
        <v>1</v>
      </c>
    </row>
    <row r="121" customFormat="false" ht="15" hidden="false" customHeight="false" outlineLevel="0" collapsed="false">
      <c r="A121" s="28" t="s">
        <v>139</v>
      </c>
      <c r="B121" s="22" t="s">
        <v>19</v>
      </c>
      <c r="C121" s="22" t="s">
        <v>13</v>
      </c>
      <c r="D121" s="1" t="n">
        <v>0</v>
      </c>
      <c r="E121" s="22"/>
      <c r="F121" s="22"/>
      <c r="G121" s="1"/>
    </row>
    <row r="122" customFormat="false" ht="15" hidden="false" customHeight="false" outlineLevel="0" collapsed="false">
      <c r="A122" s="19" t="s">
        <v>140</v>
      </c>
      <c r="B122" s="15"/>
      <c r="C122" s="16"/>
      <c r="E122" s="15"/>
      <c r="F122" s="16"/>
    </row>
    <row r="123" customFormat="false" ht="15" hidden="false" customHeight="false" outlineLevel="0" collapsed="false">
      <c r="A123" s="21" t="s">
        <v>141</v>
      </c>
      <c r="B123" s="22" t="s">
        <v>19</v>
      </c>
      <c r="C123" s="22" t="s">
        <v>13</v>
      </c>
      <c r="D123" s="1" t="n">
        <v>0.5</v>
      </c>
      <c r="E123" s="22" t="s">
        <v>19</v>
      </c>
      <c r="F123" s="22" t="s">
        <v>13</v>
      </c>
      <c r="G123" s="1" t="n">
        <v>0.5</v>
      </c>
    </row>
    <row r="124" customFormat="false" ht="15" hidden="false" customHeight="false" outlineLevel="0" collapsed="false">
      <c r="A124" s="24" t="s">
        <v>142</v>
      </c>
      <c r="B124" s="22" t="s">
        <v>19</v>
      </c>
      <c r="C124" s="22" t="s">
        <v>13</v>
      </c>
      <c r="D124" s="1" t="n">
        <v>0.5</v>
      </c>
      <c r="E124" s="22" t="s">
        <v>19</v>
      </c>
      <c r="F124" s="22" t="s">
        <v>13</v>
      </c>
      <c r="G124" s="1" t="n">
        <v>0.5</v>
      </c>
    </row>
    <row r="125" customFormat="false" ht="15" hidden="false" customHeight="false" outlineLevel="0" collapsed="false">
      <c r="A125" s="24" t="s">
        <v>143</v>
      </c>
      <c r="B125" s="22" t="s">
        <v>19</v>
      </c>
      <c r="C125" s="22" t="s">
        <v>13</v>
      </c>
      <c r="D125" s="1" t="n">
        <v>0.5</v>
      </c>
      <c r="E125" s="22" t="s">
        <v>19</v>
      </c>
      <c r="F125" s="22" t="s">
        <v>13</v>
      </c>
      <c r="G125" s="1" t="n">
        <v>0.5</v>
      </c>
    </row>
    <row r="126" customFormat="false" ht="15" hidden="false" customHeight="false" outlineLevel="0" collapsed="false">
      <c r="A126" s="24" t="s">
        <v>144</v>
      </c>
      <c r="B126" s="22" t="s">
        <v>145</v>
      </c>
      <c r="C126" s="22" t="s">
        <v>13</v>
      </c>
      <c r="D126" s="1" t="n">
        <v>0.5</v>
      </c>
      <c r="E126" s="22" t="s">
        <v>145</v>
      </c>
      <c r="F126" s="22" t="s">
        <v>13</v>
      </c>
      <c r="G126" s="1" t="n">
        <v>0.5</v>
      </c>
    </row>
    <row r="127" customFormat="false" ht="36.9" hidden="false" customHeight="false" outlineLevel="0" collapsed="false">
      <c r="A127" s="21" t="s">
        <v>146</v>
      </c>
      <c r="B127" s="22" t="s">
        <v>19</v>
      </c>
      <c r="C127" s="22" t="s">
        <v>13</v>
      </c>
      <c r="D127" s="1" t="n">
        <v>0.5</v>
      </c>
      <c r="E127" s="22" t="s">
        <v>19</v>
      </c>
      <c r="F127" s="22" t="s">
        <v>13</v>
      </c>
      <c r="G127" s="1" t="n">
        <v>0.5</v>
      </c>
    </row>
    <row r="128" customFormat="false" ht="25" hidden="false" customHeight="false" outlineLevel="0" collapsed="false">
      <c r="A128" s="24" t="s">
        <v>147</v>
      </c>
      <c r="B128" s="22" t="s">
        <v>33</v>
      </c>
      <c r="C128" s="22" t="s">
        <v>13</v>
      </c>
      <c r="D128" s="1" t="n">
        <v>0.5</v>
      </c>
      <c r="E128" s="22" t="s">
        <v>33</v>
      </c>
      <c r="F128" s="22" t="s">
        <v>13</v>
      </c>
      <c r="G128" s="1" t="n">
        <v>0.5</v>
      </c>
    </row>
    <row r="129" customFormat="false" ht="36.9" hidden="false" customHeight="false" outlineLevel="0" collapsed="false">
      <c r="A129" s="24" t="s">
        <v>148</v>
      </c>
      <c r="B129" s="22" t="s">
        <v>35</v>
      </c>
      <c r="C129" s="22" t="s">
        <v>13</v>
      </c>
      <c r="D129" s="1" t="n">
        <v>1</v>
      </c>
      <c r="E129" s="22" t="s">
        <v>35</v>
      </c>
      <c r="F129" s="22" t="s">
        <v>13</v>
      </c>
      <c r="G129" s="1" t="n">
        <v>1</v>
      </c>
    </row>
    <row r="130" customFormat="false" ht="25" hidden="false" customHeight="false" outlineLevel="0" collapsed="false">
      <c r="A130" s="21" t="s">
        <v>149</v>
      </c>
      <c r="B130" s="22" t="s">
        <v>19</v>
      </c>
      <c r="C130" s="22" t="s">
        <v>13</v>
      </c>
      <c r="D130" s="0" t="n">
        <v>0</v>
      </c>
      <c r="E130" s="22"/>
      <c r="F130" s="22"/>
    </row>
    <row r="131" customFormat="false" ht="25" hidden="false" customHeight="false" outlineLevel="0" collapsed="false">
      <c r="A131" s="21" t="s">
        <v>150</v>
      </c>
      <c r="B131" s="22" t="s">
        <v>19</v>
      </c>
      <c r="C131" s="22" t="s">
        <v>13</v>
      </c>
      <c r="D131" s="0" t="n">
        <v>0</v>
      </c>
      <c r="E131" s="22"/>
      <c r="F131" s="22"/>
    </row>
    <row r="132" customFormat="false" ht="25" hidden="false" customHeight="false" outlineLevel="0" collapsed="false">
      <c r="A132" s="24" t="s">
        <v>151</v>
      </c>
      <c r="B132" s="22" t="s">
        <v>33</v>
      </c>
      <c r="C132" s="22" t="s">
        <v>13</v>
      </c>
      <c r="D132" s="0" t="n">
        <v>0</v>
      </c>
      <c r="E132" s="22"/>
      <c r="F132" s="22"/>
    </row>
    <row r="133" customFormat="false" ht="25" hidden="false" customHeight="false" outlineLevel="0" collapsed="false">
      <c r="A133" s="24" t="s">
        <v>152</v>
      </c>
      <c r="B133" s="22" t="s">
        <v>35</v>
      </c>
      <c r="C133" s="22" t="s">
        <v>13</v>
      </c>
      <c r="D133" s="0" t="n">
        <v>0</v>
      </c>
      <c r="E133" s="22"/>
      <c r="F133" s="22"/>
    </row>
    <row r="134" customFormat="false" ht="36.9" hidden="false" customHeight="false" outlineLevel="0" collapsed="false">
      <c r="A134" s="21" t="s">
        <v>153</v>
      </c>
      <c r="B134" s="22" t="s">
        <v>35</v>
      </c>
      <c r="C134" s="22" t="s">
        <v>13</v>
      </c>
      <c r="D134" s="1" t="n">
        <v>1</v>
      </c>
      <c r="E134" s="22" t="s">
        <v>35</v>
      </c>
      <c r="F134" s="22" t="s">
        <v>13</v>
      </c>
      <c r="G134" s="1" t="n">
        <v>1</v>
      </c>
    </row>
    <row r="135" customFormat="false" ht="48.85" hidden="false" customHeight="false" outlineLevel="0" collapsed="false">
      <c r="A135" s="21" t="s">
        <v>154</v>
      </c>
      <c r="B135" s="22" t="s">
        <v>35</v>
      </c>
      <c r="C135" s="22" t="s">
        <v>13</v>
      </c>
      <c r="D135" s="1" t="n">
        <v>1</v>
      </c>
      <c r="E135" s="22" t="s">
        <v>35</v>
      </c>
      <c r="F135" s="22" t="s">
        <v>13</v>
      </c>
      <c r="G135" s="1" t="n">
        <v>1</v>
      </c>
    </row>
    <row r="136" customFormat="false" ht="48.85" hidden="false" customHeight="false" outlineLevel="0" collapsed="false">
      <c r="A136" s="21" t="s">
        <v>155</v>
      </c>
      <c r="B136" s="22" t="s">
        <v>35</v>
      </c>
      <c r="C136" s="22" t="s">
        <v>13</v>
      </c>
      <c r="D136" s="1" t="n">
        <v>0.5</v>
      </c>
      <c r="E136" s="22" t="s">
        <v>35</v>
      </c>
      <c r="F136" s="22" t="s">
        <v>13</v>
      </c>
      <c r="G136" s="1" t="n">
        <v>0.5</v>
      </c>
    </row>
    <row r="137" customFormat="false" ht="15" hidden="false" customHeight="false" outlineLevel="0" collapsed="false">
      <c r="A137" s="19" t="s">
        <v>156</v>
      </c>
      <c r="B137" s="22"/>
      <c r="C137" s="22"/>
      <c r="D137" s="20" t="n">
        <f aca="false">SUM(D138:D147)</f>
        <v>10</v>
      </c>
      <c r="E137" s="22"/>
      <c r="F137" s="22"/>
      <c r="G137" s="20" t="n">
        <f aca="false">SUM(G138:G147)</f>
        <v>10</v>
      </c>
    </row>
    <row r="138" customFormat="false" ht="25" hidden="false" customHeight="false" outlineLevel="0" collapsed="false">
      <c r="A138" s="21" t="s">
        <v>157</v>
      </c>
      <c r="B138" s="22" t="s">
        <v>19</v>
      </c>
      <c r="C138" s="22" t="s">
        <v>3</v>
      </c>
      <c r="D138" s="1" t="n">
        <v>1</v>
      </c>
      <c r="E138" s="22" t="s">
        <v>19</v>
      </c>
      <c r="F138" s="22" t="s">
        <v>3</v>
      </c>
      <c r="G138" s="1" t="n">
        <v>1</v>
      </c>
    </row>
    <row r="139" customFormat="false" ht="25" hidden="false" customHeight="false" outlineLevel="0" collapsed="false">
      <c r="A139" s="24" t="s">
        <v>158</v>
      </c>
      <c r="B139" s="22" t="s">
        <v>19</v>
      </c>
      <c r="C139" s="22" t="s">
        <v>13</v>
      </c>
      <c r="D139" s="1" t="n">
        <v>1</v>
      </c>
      <c r="E139" s="22" t="s">
        <v>19</v>
      </c>
      <c r="F139" s="22" t="s">
        <v>13</v>
      </c>
      <c r="G139" s="1" t="n">
        <v>1</v>
      </c>
    </row>
    <row r="140" customFormat="false" ht="25" hidden="false" customHeight="false" outlineLevel="0" collapsed="false">
      <c r="A140" s="24" t="s">
        <v>159</v>
      </c>
      <c r="B140" s="22" t="s">
        <v>19</v>
      </c>
      <c r="C140" s="22" t="s">
        <v>13</v>
      </c>
      <c r="D140" s="1" t="n">
        <v>1</v>
      </c>
      <c r="E140" s="22" t="s">
        <v>19</v>
      </c>
      <c r="F140" s="22" t="s">
        <v>13</v>
      </c>
      <c r="G140" s="1" t="n">
        <v>1</v>
      </c>
    </row>
    <row r="141" customFormat="false" ht="25" hidden="false" customHeight="false" outlineLevel="0" collapsed="false">
      <c r="A141" s="21" t="s">
        <v>160</v>
      </c>
      <c r="B141" s="22" t="s">
        <v>19</v>
      </c>
      <c r="C141" s="22" t="s">
        <v>3</v>
      </c>
      <c r="D141" s="1" t="n">
        <v>1</v>
      </c>
      <c r="E141" s="22" t="s">
        <v>19</v>
      </c>
      <c r="F141" s="22" t="s">
        <v>3</v>
      </c>
      <c r="G141" s="1" t="n">
        <v>1</v>
      </c>
    </row>
    <row r="142" customFormat="false" ht="25" hidden="false" customHeight="false" outlineLevel="0" collapsed="false">
      <c r="A142" s="24" t="s">
        <v>161</v>
      </c>
      <c r="B142" s="22" t="s">
        <v>33</v>
      </c>
      <c r="C142" s="22" t="s">
        <v>13</v>
      </c>
      <c r="D142" s="1" t="n">
        <v>2</v>
      </c>
      <c r="E142" s="22" t="s">
        <v>33</v>
      </c>
      <c r="F142" s="22" t="s">
        <v>13</v>
      </c>
      <c r="G142" s="1" t="n">
        <v>2</v>
      </c>
    </row>
    <row r="143" customFormat="false" ht="25" hidden="false" customHeight="false" outlineLevel="0" collapsed="false">
      <c r="A143" s="24" t="s">
        <v>162</v>
      </c>
      <c r="B143" s="22" t="s">
        <v>35</v>
      </c>
      <c r="C143" s="22" t="s">
        <v>13</v>
      </c>
      <c r="D143" s="1" t="n">
        <v>1</v>
      </c>
      <c r="E143" s="22" t="s">
        <v>35</v>
      </c>
      <c r="F143" s="22" t="s">
        <v>13</v>
      </c>
      <c r="G143" s="1" t="n">
        <v>1</v>
      </c>
    </row>
    <row r="144" customFormat="false" ht="15" hidden="false" customHeight="false" outlineLevel="0" collapsed="false">
      <c r="A144" s="26" t="s">
        <v>163</v>
      </c>
      <c r="B144" s="22"/>
      <c r="C144" s="22"/>
      <c r="E144" s="22"/>
      <c r="F144" s="22"/>
    </row>
    <row r="145" customFormat="false" ht="15" hidden="false" customHeight="false" outlineLevel="0" collapsed="false">
      <c r="A145" s="24" t="s">
        <v>164</v>
      </c>
      <c r="B145" s="22" t="s">
        <v>165</v>
      </c>
      <c r="C145" s="22" t="s">
        <v>13</v>
      </c>
      <c r="D145" s="17" t="n">
        <v>1</v>
      </c>
      <c r="E145" s="22" t="s">
        <v>165</v>
      </c>
      <c r="F145" s="22" t="s">
        <v>13</v>
      </c>
      <c r="G145" s="17" t="n">
        <v>1</v>
      </c>
    </row>
    <row r="146" customFormat="false" ht="15" hidden="false" customHeight="false" outlineLevel="0" collapsed="false">
      <c r="A146" s="24" t="s">
        <v>166</v>
      </c>
      <c r="B146" s="22" t="s">
        <v>165</v>
      </c>
      <c r="C146" s="22" t="s">
        <v>13</v>
      </c>
      <c r="D146" s="17" t="n">
        <v>1</v>
      </c>
      <c r="E146" s="22" t="s">
        <v>165</v>
      </c>
      <c r="F146" s="22" t="s">
        <v>13</v>
      </c>
      <c r="G146" s="17" t="n">
        <v>1</v>
      </c>
    </row>
    <row r="147" customFormat="false" ht="15" hidden="false" customHeight="false" outlineLevel="0" collapsed="false">
      <c r="A147" s="24" t="s">
        <v>167</v>
      </c>
      <c r="B147" s="22" t="s">
        <v>165</v>
      </c>
      <c r="C147" s="22" t="s">
        <v>13</v>
      </c>
      <c r="D147" s="17" t="n">
        <v>1</v>
      </c>
      <c r="E147" s="22" t="s">
        <v>165</v>
      </c>
      <c r="F147" s="22" t="s">
        <v>13</v>
      </c>
      <c r="G147" s="17" t="n">
        <v>1</v>
      </c>
    </row>
    <row r="148" customFormat="false" ht="15" hidden="false" customHeight="false" outlineLevel="0" collapsed="false">
      <c r="A148" s="19" t="s">
        <v>168</v>
      </c>
      <c r="B148" s="22"/>
      <c r="C148" s="22"/>
      <c r="D148" s="20" t="n">
        <f aca="false">SUM(D149:D158)</f>
        <v>9</v>
      </c>
      <c r="E148" s="22"/>
      <c r="F148" s="22"/>
      <c r="G148" s="20" t="n">
        <f aca="false">SUM(G149:G158)</f>
        <v>9</v>
      </c>
    </row>
    <row r="149" customFormat="false" ht="15" hidden="false" customHeight="false" outlineLevel="0" collapsed="false">
      <c r="A149" s="21" t="s">
        <v>169</v>
      </c>
      <c r="B149" s="22" t="s">
        <v>19</v>
      </c>
      <c r="C149" s="22" t="s">
        <v>3</v>
      </c>
      <c r="D149" s="1" t="n">
        <v>1</v>
      </c>
      <c r="E149" s="22" t="s">
        <v>19</v>
      </c>
      <c r="F149" s="22" t="s">
        <v>3</v>
      </c>
      <c r="G149" s="1" t="n">
        <v>1</v>
      </c>
    </row>
    <row r="150" customFormat="false" ht="25" hidden="false" customHeight="false" outlineLevel="0" collapsed="false">
      <c r="A150" s="24" t="s">
        <v>170</v>
      </c>
      <c r="B150" s="22" t="s">
        <v>19</v>
      </c>
      <c r="C150" s="22" t="s">
        <v>13</v>
      </c>
      <c r="D150" s="1" t="n">
        <v>1</v>
      </c>
      <c r="E150" s="22" t="s">
        <v>19</v>
      </c>
      <c r="F150" s="22" t="s">
        <v>13</v>
      </c>
      <c r="G150" s="1" t="n">
        <v>1</v>
      </c>
    </row>
    <row r="151" customFormat="false" ht="25" hidden="false" customHeight="false" outlineLevel="0" collapsed="false">
      <c r="A151" s="24" t="s">
        <v>171</v>
      </c>
      <c r="B151" s="22" t="s">
        <v>19</v>
      </c>
      <c r="C151" s="22" t="s">
        <v>13</v>
      </c>
      <c r="D151" s="1" t="n">
        <v>1</v>
      </c>
      <c r="E151" s="22" t="s">
        <v>19</v>
      </c>
      <c r="F151" s="22" t="s">
        <v>13</v>
      </c>
      <c r="G151" s="1" t="n">
        <v>1</v>
      </c>
    </row>
    <row r="152" customFormat="false" ht="36.9" hidden="false" customHeight="false" outlineLevel="0" collapsed="false">
      <c r="A152" s="21" t="s">
        <v>172</v>
      </c>
      <c r="B152" s="22" t="s">
        <v>19</v>
      </c>
      <c r="C152" s="22" t="s">
        <v>3</v>
      </c>
      <c r="D152" s="1" t="n">
        <v>1</v>
      </c>
      <c r="E152" s="22" t="s">
        <v>19</v>
      </c>
      <c r="F152" s="22" t="s">
        <v>3</v>
      </c>
      <c r="G152" s="1" t="n">
        <v>1</v>
      </c>
    </row>
    <row r="153" customFormat="false" ht="25" hidden="false" customHeight="false" outlineLevel="0" collapsed="false">
      <c r="A153" s="24" t="s">
        <v>173</v>
      </c>
      <c r="B153" s="22" t="s">
        <v>33</v>
      </c>
      <c r="C153" s="22" t="s">
        <v>13</v>
      </c>
      <c r="D153" s="1" t="n">
        <v>1</v>
      </c>
      <c r="E153" s="22" t="s">
        <v>33</v>
      </c>
      <c r="F153" s="22" t="s">
        <v>13</v>
      </c>
      <c r="G153" s="1" t="n">
        <v>1</v>
      </c>
    </row>
    <row r="154" customFormat="false" ht="25" hidden="false" customHeight="false" outlineLevel="0" collapsed="false">
      <c r="A154" s="24" t="s">
        <v>174</v>
      </c>
      <c r="B154" s="22" t="s">
        <v>35</v>
      </c>
      <c r="C154" s="22" t="s">
        <v>13</v>
      </c>
      <c r="D154" s="1" t="n">
        <v>1</v>
      </c>
      <c r="E154" s="22" t="s">
        <v>35</v>
      </c>
      <c r="F154" s="22" t="s">
        <v>13</v>
      </c>
      <c r="G154" s="1" t="n">
        <v>1</v>
      </c>
    </row>
    <row r="155" customFormat="false" ht="15" hidden="false" customHeight="false" outlineLevel="0" collapsed="false">
      <c r="A155" s="26" t="s">
        <v>175</v>
      </c>
      <c r="B155" s="22"/>
      <c r="C155" s="22"/>
      <c r="E155" s="22"/>
      <c r="F155" s="22"/>
    </row>
    <row r="156" customFormat="false" ht="15" hidden="false" customHeight="false" outlineLevel="0" collapsed="false">
      <c r="A156" s="24" t="s">
        <v>176</v>
      </c>
      <c r="B156" s="22" t="s">
        <v>98</v>
      </c>
      <c r="C156" s="22" t="s">
        <v>13</v>
      </c>
      <c r="D156" s="1" t="n">
        <v>1</v>
      </c>
      <c r="E156" s="22" t="s">
        <v>98</v>
      </c>
      <c r="F156" s="22" t="s">
        <v>13</v>
      </c>
      <c r="G156" s="1" t="n">
        <v>1</v>
      </c>
    </row>
    <row r="157" customFormat="false" ht="15" hidden="false" customHeight="false" outlineLevel="0" collapsed="false">
      <c r="A157" s="24" t="s">
        <v>177</v>
      </c>
      <c r="B157" s="22" t="s">
        <v>98</v>
      </c>
      <c r="C157" s="22" t="s">
        <v>13</v>
      </c>
      <c r="D157" s="1" t="n">
        <v>1</v>
      </c>
      <c r="E157" s="22" t="s">
        <v>98</v>
      </c>
      <c r="F157" s="22" t="s">
        <v>13</v>
      </c>
      <c r="G157" s="1" t="n">
        <v>1</v>
      </c>
    </row>
    <row r="158" customFormat="false" ht="15" hidden="false" customHeight="false" outlineLevel="0" collapsed="false">
      <c r="A158" s="24" t="s">
        <v>178</v>
      </c>
      <c r="B158" s="22" t="s">
        <v>98</v>
      </c>
      <c r="C158" s="22" t="s">
        <v>13</v>
      </c>
      <c r="D158" s="1" t="n">
        <v>1</v>
      </c>
      <c r="E158" s="22" t="s">
        <v>98</v>
      </c>
      <c r="F158" s="22" t="s">
        <v>13</v>
      </c>
      <c r="G158" s="1" t="n">
        <v>1</v>
      </c>
    </row>
    <row r="159" customFormat="false" ht="15" hidden="false" customHeight="false" outlineLevel="0" collapsed="false">
      <c r="A159" s="10" t="s">
        <v>179</v>
      </c>
      <c r="B159" s="13"/>
      <c r="C159" s="13"/>
      <c r="D159" s="12" t="n">
        <f aca="false">SUM(D160:D177)</f>
        <v>8</v>
      </c>
      <c r="E159" s="13"/>
      <c r="F159" s="13"/>
      <c r="G159" s="12" t="n">
        <f aca="false">SUM(G160:G177)</f>
        <v>8</v>
      </c>
    </row>
    <row r="160" customFormat="false" ht="36.9" hidden="false" customHeight="false" outlineLevel="0" collapsed="false">
      <c r="A160" s="14" t="s">
        <v>180</v>
      </c>
      <c r="B160" s="22" t="s">
        <v>19</v>
      </c>
      <c r="C160" s="22" t="s">
        <v>3</v>
      </c>
      <c r="D160" s="1" t="n">
        <v>2</v>
      </c>
      <c r="E160" s="22" t="s">
        <v>19</v>
      </c>
      <c r="F160" s="22" t="s">
        <v>3</v>
      </c>
      <c r="G160" s="1" t="n">
        <v>2</v>
      </c>
    </row>
    <row r="161" customFormat="false" ht="25" hidden="false" customHeight="false" outlineLevel="0" collapsed="false">
      <c r="A161" s="14" t="s">
        <v>181</v>
      </c>
      <c r="B161" s="22" t="s">
        <v>19</v>
      </c>
      <c r="C161" s="22" t="s">
        <v>13</v>
      </c>
      <c r="D161" s="1" t="n">
        <v>1.2</v>
      </c>
      <c r="E161" s="22" t="s">
        <v>19</v>
      </c>
      <c r="F161" s="22" t="s">
        <v>13</v>
      </c>
      <c r="G161" s="1" t="n">
        <v>1.2</v>
      </c>
    </row>
    <row r="162" customFormat="false" ht="25" hidden="false" customHeight="false" outlineLevel="0" collapsed="false">
      <c r="A162" s="14" t="s">
        <v>182</v>
      </c>
      <c r="B162" s="22" t="s">
        <v>19</v>
      </c>
      <c r="C162" s="22" t="s">
        <v>13</v>
      </c>
      <c r="D162" s="1" t="n">
        <v>1.2</v>
      </c>
      <c r="E162" s="22" t="s">
        <v>19</v>
      </c>
      <c r="F162" s="22" t="s">
        <v>13</v>
      </c>
      <c r="G162" s="1" t="n">
        <v>1.2</v>
      </c>
    </row>
    <row r="163" customFormat="false" ht="25" hidden="false" customHeight="false" outlineLevel="0" collapsed="false">
      <c r="A163" s="14" t="s">
        <v>183</v>
      </c>
      <c r="B163" s="22" t="s">
        <v>19</v>
      </c>
      <c r="C163" s="22" t="s">
        <v>13</v>
      </c>
      <c r="D163" s="1" t="n">
        <v>1.2</v>
      </c>
      <c r="E163" s="22" t="s">
        <v>19</v>
      </c>
      <c r="F163" s="22" t="s">
        <v>13</v>
      </c>
      <c r="G163" s="1" t="n">
        <v>1.2</v>
      </c>
    </row>
    <row r="164" customFormat="false" ht="25" hidden="false" customHeight="false" outlineLevel="0" collapsed="false">
      <c r="A164" s="14" t="s">
        <v>184</v>
      </c>
      <c r="B164" s="22" t="s">
        <v>19</v>
      </c>
      <c r="C164" s="22" t="s">
        <v>13</v>
      </c>
      <c r="D164" s="1" t="n">
        <v>1.2</v>
      </c>
      <c r="E164" s="22" t="s">
        <v>19</v>
      </c>
      <c r="F164" s="22" t="s">
        <v>13</v>
      </c>
      <c r="G164" s="1" t="n">
        <v>1.2</v>
      </c>
    </row>
    <row r="165" customFormat="false" ht="25" hidden="false" customHeight="false" outlineLevel="0" collapsed="false">
      <c r="A165" s="14" t="s">
        <v>185</v>
      </c>
      <c r="B165" s="22" t="s">
        <v>19</v>
      </c>
      <c r="C165" s="22" t="s">
        <v>13</v>
      </c>
      <c r="D165" s="1" t="n">
        <v>1.2</v>
      </c>
      <c r="E165" s="22" t="s">
        <v>19</v>
      </c>
      <c r="F165" s="22" t="s">
        <v>13</v>
      </c>
      <c r="G165" s="1" t="n">
        <v>1.2</v>
      </c>
    </row>
    <row r="166" customFormat="false" ht="36.9" hidden="false" customHeight="false" outlineLevel="0" collapsed="false">
      <c r="A166" s="14" t="s">
        <v>186</v>
      </c>
      <c r="B166" s="22" t="s">
        <v>19</v>
      </c>
      <c r="C166" s="22" t="s">
        <v>13</v>
      </c>
      <c r="D166" s="1" t="n">
        <v>0</v>
      </c>
      <c r="E166" s="22" t="s">
        <v>19</v>
      </c>
      <c r="F166" s="22" t="s">
        <v>13</v>
      </c>
      <c r="G166" s="1" t="n">
        <v>0</v>
      </c>
    </row>
    <row r="167" customFormat="false" ht="48.85" hidden="false" customHeight="false" outlineLevel="0" collapsed="false">
      <c r="A167" s="14" t="s">
        <v>187</v>
      </c>
      <c r="B167" s="22" t="s">
        <v>19</v>
      </c>
      <c r="C167" s="22" t="s">
        <v>13</v>
      </c>
      <c r="D167" s="1" t="n">
        <v>0</v>
      </c>
      <c r="E167" s="22" t="s">
        <v>19</v>
      </c>
      <c r="F167" s="22" t="s">
        <v>13</v>
      </c>
      <c r="G167" s="1" t="n">
        <v>0</v>
      </c>
    </row>
    <row r="168" customFormat="false" ht="15" hidden="false" customHeight="false" outlineLevel="0" collapsed="false">
      <c r="A168" s="19" t="s">
        <v>188</v>
      </c>
      <c r="B168" s="22"/>
      <c r="C168" s="22"/>
      <c r="E168" s="22"/>
      <c r="F168" s="22"/>
    </row>
    <row r="169" customFormat="false" ht="25" hidden="false" customHeight="false" outlineLevel="0" collapsed="false">
      <c r="A169" s="21" t="s">
        <v>189</v>
      </c>
      <c r="B169" s="22" t="s">
        <v>19</v>
      </c>
      <c r="C169" s="22" t="s">
        <v>13</v>
      </c>
      <c r="D169" s="1" t="n">
        <v>0</v>
      </c>
      <c r="E169" s="22" t="s">
        <v>19</v>
      </c>
      <c r="F169" s="22" t="s">
        <v>13</v>
      </c>
      <c r="G169" s="1" t="n">
        <v>0</v>
      </c>
    </row>
    <row r="170" customFormat="false" ht="25" hidden="false" customHeight="false" outlineLevel="0" collapsed="false">
      <c r="A170" s="24" t="s">
        <v>190</v>
      </c>
      <c r="B170" s="22" t="s">
        <v>19</v>
      </c>
      <c r="C170" s="22" t="s">
        <v>13</v>
      </c>
      <c r="D170" s="1" t="n">
        <v>0</v>
      </c>
      <c r="E170" s="22" t="s">
        <v>19</v>
      </c>
      <c r="F170" s="22" t="s">
        <v>13</v>
      </c>
      <c r="G170" s="1" t="n">
        <v>0</v>
      </c>
    </row>
    <row r="171" customFormat="false" ht="25" hidden="false" customHeight="false" outlineLevel="0" collapsed="false">
      <c r="A171" s="24" t="s">
        <v>191</v>
      </c>
      <c r="B171" s="22" t="s">
        <v>19</v>
      </c>
      <c r="C171" s="22" t="s">
        <v>13</v>
      </c>
      <c r="D171" s="1" t="n">
        <v>0</v>
      </c>
      <c r="E171" s="22" t="s">
        <v>19</v>
      </c>
      <c r="F171" s="22" t="s">
        <v>13</v>
      </c>
      <c r="G171" s="1" t="n">
        <v>0</v>
      </c>
    </row>
    <row r="172" customFormat="false" ht="25" hidden="false" customHeight="false" outlineLevel="0" collapsed="false">
      <c r="A172" s="24" t="s">
        <v>192</v>
      </c>
      <c r="B172" s="22" t="s">
        <v>19</v>
      </c>
      <c r="C172" s="22" t="s">
        <v>13</v>
      </c>
      <c r="D172" s="1" t="n">
        <v>0</v>
      </c>
      <c r="E172" s="22" t="s">
        <v>19</v>
      </c>
      <c r="F172" s="22" t="s">
        <v>13</v>
      </c>
      <c r="G172" s="1" t="n">
        <v>0</v>
      </c>
    </row>
    <row r="173" customFormat="false" ht="25" hidden="false" customHeight="false" outlineLevel="0" collapsed="false">
      <c r="A173" s="24" t="s">
        <v>193</v>
      </c>
      <c r="B173" s="22" t="s">
        <v>19</v>
      </c>
      <c r="C173" s="22" t="s">
        <v>13</v>
      </c>
      <c r="D173" s="1" t="n">
        <v>0</v>
      </c>
      <c r="E173" s="22" t="s">
        <v>19</v>
      </c>
      <c r="F173" s="22" t="s">
        <v>13</v>
      </c>
      <c r="G173" s="1" t="n">
        <v>0</v>
      </c>
    </row>
    <row r="174" customFormat="false" ht="25" hidden="false" customHeight="false" outlineLevel="0" collapsed="false">
      <c r="A174" s="24" t="s">
        <v>194</v>
      </c>
      <c r="B174" s="22" t="s">
        <v>19</v>
      </c>
      <c r="C174" s="22" t="s">
        <v>13</v>
      </c>
      <c r="D174" s="1" t="n">
        <v>0</v>
      </c>
      <c r="E174" s="22" t="s">
        <v>19</v>
      </c>
      <c r="F174" s="22" t="s">
        <v>13</v>
      </c>
      <c r="G174" s="1" t="n">
        <v>0</v>
      </c>
    </row>
    <row r="175" customFormat="false" ht="25" hidden="false" customHeight="false" outlineLevel="0" collapsed="false">
      <c r="A175" s="24" t="s">
        <v>195</v>
      </c>
      <c r="B175" s="22" t="s">
        <v>19</v>
      </c>
      <c r="C175" s="22" t="s">
        <v>13</v>
      </c>
      <c r="D175" s="1" t="n">
        <v>0</v>
      </c>
      <c r="E175" s="22" t="s">
        <v>19</v>
      </c>
      <c r="F175" s="22" t="s">
        <v>13</v>
      </c>
      <c r="G175" s="1" t="n">
        <v>0</v>
      </c>
    </row>
    <row r="176" customFormat="false" ht="25" hidden="false" customHeight="false" outlineLevel="0" collapsed="false">
      <c r="A176" s="24" t="s">
        <v>196</v>
      </c>
      <c r="B176" s="22" t="s">
        <v>19</v>
      </c>
      <c r="C176" s="22" t="s">
        <v>13</v>
      </c>
      <c r="D176" s="1" t="n">
        <v>0</v>
      </c>
      <c r="E176" s="22" t="s">
        <v>19</v>
      </c>
      <c r="F176" s="22" t="s">
        <v>13</v>
      </c>
      <c r="G176" s="1" t="n">
        <v>0</v>
      </c>
    </row>
    <row r="177" customFormat="false" ht="25" hidden="false" customHeight="false" outlineLevel="0" collapsed="false">
      <c r="A177" s="24" t="s">
        <v>197</v>
      </c>
      <c r="B177" s="22" t="s">
        <v>19</v>
      </c>
      <c r="C177" s="22" t="s">
        <v>13</v>
      </c>
      <c r="D177" s="1" t="n">
        <v>0</v>
      </c>
      <c r="E177" s="22" t="s">
        <v>19</v>
      </c>
      <c r="F177" s="22" t="s">
        <v>13</v>
      </c>
      <c r="G177" s="1" t="n">
        <v>0</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92</TotalTime>
  <Application>LibreOffice/24.2.0.3$MacOSX_AARCH64 LibreOffice_project/da48488a73ddd66ea24cf16bbc4f7b9c08e9bea1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2026-06-25T15:26:59Z</dcterms:created>
  <dc:creator>openpyxl</dc:creator>
  <dc:description/>
  <dc:language>en-US</dc:language>
  <cp:lastModifiedBy>Sebastien Mirolo</cp:lastModifiedBy>
  <dcterms:modified xsi:type="dcterms:W3CDTF">2026-06-25T10:22:42Z</dcterms:modified>
  <cp:revision>19</cp:revision>
  <dc:subject/>
  <dc:title/>
</cp:coreProperties>
</file>

<file path=docProps/custom.xml><?xml version="1.0" encoding="utf-8"?>
<Properties xmlns="http://schemas.openxmlformats.org/officeDocument/2006/custom-properties" xmlns:vt="http://schemas.openxmlformats.org/officeDocument/2006/docPropsVTypes"/>
</file>